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ndssydneyt2\Downloads\"/>
    </mc:Choice>
  </mc:AlternateContent>
  <bookViews>
    <workbookView xWindow="-57720" yWindow="-225" windowWidth="29040" windowHeight="17640" activeTab="1"/>
  </bookViews>
  <sheets>
    <sheet name="Complete List" sheetId="3" r:id="rId1"/>
    <sheet name="3 Bin Station Deployment" sheetId="2" r:id="rId2"/>
    <sheet name="Building Master List" sheetId="1" r:id="rId3"/>
  </sheets>
  <externalReferences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1" i="2" l="1"/>
  <c r="A195" i="2"/>
  <c r="A196" i="2"/>
  <c r="A197" i="2"/>
  <c r="A198" i="2"/>
  <c r="A199" i="2"/>
  <c r="A200" i="2"/>
  <c r="A193" i="2"/>
  <c r="A194" i="2"/>
  <c r="K128" i="3" l="1"/>
  <c r="L128" i="3" s="1"/>
  <c r="K107" i="3"/>
  <c r="L107" i="3" s="1"/>
  <c r="K93" i="3"/>
  <c r="L93" i="3" s="1"/>
  <c r="K20" i="3"/>
  <c r="L20" i="3" s="1"/>
  <c r="K76" i="3"/>
  <c r="L76" i="3" s="1"/>
  <c r="K3" i="3"/>
  <c r="L3" i="3" s="1"/>
  <c r="K113" i="3"/>
  <c r="L113" i="3" s="1"/>
  <c r="K142" i="3"/>
  <c r="L142" i="3" s="1"/>
  <c r="K139" i="3"/>
  <c r="L139" i="3" s="1"/>
  <c r="K19" i="3"/>
  <c r="L19" i="3" s="1"/>
  <c r="K73" i="3"/>
  <c r="L73" i="3" s="1"/>
  <c r="K23" i="3"/>
  <c r="L23" i="3" s="1"/>
  <c r="K7" i="3"/>
  <c r="L7" i="3" s="1"/>
  <c r="K29" i="3"/>
  <c r="L29" i="3" s="1"/>
  <c r="K18" i="3"/>
  <c r="L18" i="3" s="1"/>
  <c r="K55" i="3"/>
  <c r="L55" i="3" s="1"/>
  <c r="K27" i="3"/>
  <c r="L27" i="3" s="1"/>
  <c r="K134" i="3"/>
  <c r="L134" i="3" s="1"/>
  <c r="K22" i="3"/>
  <c r="L22" i="3" s="1"/>
  <c r="K36" i="3"/>
  <c r="L36" i="3" s="1"/>
  <c r="K39" i="3"/>
  <c r="L39" i="3" s="1"/>
  <c r="K24" i="3"/>
  <c r="L24" i="3" s="1"/>
  <c r="K110" i="3"/>
  <c r="L110" i="3" s="1"/>
  <c r="K33" i="3"/>
  <c r="L33" i="3" s="1"/>
  <c r="K173" i="3"/>
  <c r="L173" i="3" s="1"/>
  <c r="K174" i="3"/>
  <c r="L174" i="3" s="1"/>
  <c r="K175" i="3"/>
  <c r="L175" i="3" s="1"/>
  <c r="K147" i="3"/>
  <c r="L147" i="3" s="1"/>
  <c r="K170" i="3"/>
  <c r="L170" i="3" s="1"/>
  <c r="K224" i="3"/>
  <c r="L224" i="3" s="1"/>
  <c r="K171" i="3"/>
  <c r="L171" i="3" s="1"/>
  <c r="K176" i="3"/>
  <c r="L176" i="3" s="1"/>
  <c r="K172" i="3"/>
  <c r="L172" i="3" s="1"/>
  <c r="K177" i="3"/>
  <c r="L177" i="3" s="1"/>
  <c r="K179" i="3"/>
  <c r="L179" i="3" s="1"/>
  <c r="K191" i="3"/>
  <c r="L191" i="3" s="1"/>
  <c r="K231" i="3"/>
  <c r="L231" i="3" s="1"/>
  <c r="K178" i="3"/>
  <c r="L178" i="3" s="1"/>
  <c r="K285" i="3"/>
  <c r="L285" i="3" s="1"/>
  <c r="K286" i="3"/>
  <c r="L286" i="3" s="1"/>
  <c r="K291" i="3"/>
  <c r="L291" i="3" s="1"/>
  <c r="K297" i="3"/>
  <c r="L297" i="3" s="1"/>
  <c r="K109" i="3"/>
  <c r="L109" i="3" s="1"/>
  <c r="K642" i="3"/>
  <c r="L642" i="3" s="1"/>
  <c r="K648" i="3"/>
  <c r="L648" i="3" s="1"/>
  <c r="K667" i="3"/>
  <c r="L667" i="3" s="1"/>
  <c r="K691" i="3"/>
  <c r="L691" i="3" s="1"/>
  <c r="K180" i="3"/>
  <c r="L180" i="3" s="1"/>
  <c r="K736" i="3"/>
  <c r="L736" i="3" s="1"/>
  <c r="K43" i="3"/>
  <c r="L43" i="3" s="1"/>
  <c r="K181" i="3"/>
  <c r="L181" i="3" s="1"/>
  <c r="K75" i="3"/>
  <c r="L75" i="3" s="1"/>
  <c r="K58" i="3"/>
  <c r="L58" i="3" s="1"/>
  <c r="K31" i="3"/>
  <c r="L31" i="3" s="1"/>
  <c r="K111" i="3"/>
  <c r="L111" i="3" s="1"/>
  <c r="K68" i="3"/>
  <c r="L68" i="3" s="1"/>
  <c r="K140" i="3"/>
  <c r="L140" i="3" s="1"/>
  <c r="K42" i="3"/>
  <c r="L42" i="3" s="1"/>
  <c r="K63" i="3"/>
  <c r="L63" i="3" s="1"/>
  <c r="K112" i="3"/>
  <c r="L112" i="3" s="1"/>
  <c r="K70" i="3"/>
  <c r="L70" i="3" s="1"/>
  <c r="K44" i="3"/>
  <c r="L44" i="3" s="1"/>
  <c r="K21" i="3"/>
  <c r="L21" i="3" s="1"/>
  <c r="K85" i="3"/>
  <c r="L85" i="3" s="1"/>
  <c r="K64" i="3"/>
  <c r="L64" i="3" s="1"/>
  <c r="K129" i="3"/>
  <c r="L129" i="3" s="1"/>
  <c r="K49" i="3"/>
  <c r="L49" i="3" s="1"/>
  <c r="K182" i="3"/>
  <c r="L182" i="3" s="1"/>
  <c r="K61" i="3"/>
  <c r="L61" i="3" s="1"/>
  <c r="K135" i="3"/>
  <c r="L135" i="3" s="1"/>
  <c r="K124" i="3"/>
  <c r="L124" i="3" s="1"/>
  <c r="K30" i="3"/>
  <c r="L30" i="3" s="1"/>
  <c r="K183" i="3"/>
  <c r="L183" i="3" s="1"/>
  <c r="K184" i="3"/>
  <c r="L184" i="3" s="1"/>
  <c r="K185" i="3"/>
  <c r="L185" i="3" s="1"/>
  <c r="K186" i="3"/>
  <c r="L186" i="3" s="1"/>
  <c r="K187" i="3"/>
  <c r="L187" i="3" s="1"/>
  <c r="K188" i="3"/>
  <c r="L188" i="3" s="1"/>
  <c r="K189" i="3"/>
  <c r="L189" i="3" s="1"/>
  <c r="K190" i="3"/>
  <c r="L190" i="3" s="1"/>
  <c r="K118" i="3"/>
  <c r="L118" i="3" s="1"/>
  <c r="K67" i="3"/>
  <c r="L67" i="3" s="1"/>
  <c r="K192" i="3"/>
  <c r="L192" i="3" s="1"/>
  <c r="K193" i="3"/>
  <c r="L193" i="3" s="1"/>
  <c r="K119" i="3"/>
  <c r="L119" i="3" s="1"/>
  <c r="K77" i="3"/>
  <c r="L77" i="3" s="1"/>
  <c r="K194" i="3"/>
  <c r="L194" i="3" s="1"/>
  <c r="K195" i="3"/>
  <c r="L195" i="3" s="1"/>
  <c r="K196" i="3"/>
  <c r="L196" i="3" s="1"/>
  <c r="K197" i="3"/>
  <c r="L197" i="3" s="1"/>
  <c r="K198" i="3"/>
  <c r="L198" i="3" s="1"/>
  <c r="K199" i="3"/>
  <c r="L199" i="3" s="1"/>
  <c r="K200" i="3"/>
  <c r="L200" i="3" s="1"/>
  <c r="K59" i="3"/>
  <c r="L59" i="3" s="1"/>
  <c r="K54" i="3"/>
  <c r="L54" i="3" s="1"/>
  <c r="K28" i="3"/>
  <c r="L28" i="3" s="1"/>
  <c r="K148" i="3"/>
  <c r="L148" i="3" s="1"/>
  <c r="K201" i="3"/>
  <c r="L201" i="3" s="1"/>
  <c r="K14" i="3"/>
  <c r="L14" i="3" s="1"/>
  <c r="K202" i="3"/>
  <c r="L202" i="3" s="1"/>
  <c r="K6" i="3"/>
  <c r="L6" i="3" s="1"/>
  <c r="K203" i="3"/>
  <c r="L203" i="3" s="1"/>
  <c r="K204" i="3"/>
  <c r="L204" i="3" s="1"/>
  <c r="K125" i="3"/>
  <c r="L125" i="3" s="1"/>
  <c r="K205" i="3"/>
  <c r="L205" i="3" s="1"/>
  <c r="K206" i="3"/>
  <c r="L206" i="3" s="1"/>
  <c r="K207" i="3"/>
  <c r="L207" i="3" s="1"/>
  <c r="K87" i="3"/>
  <c r="L87" i="3" s="1"/>
  <c r="K208" i="3"/>
  <c r="L208" i="3" s="1"/>
  <c r="K209" i="3"/>
  <c r="L209" i="3" s="1"/>
  <c r="K78" i="3"/>
  <c r="L78" i="3" s="1"/>
  <c r="K80" i="3"/>
  <c r="L80" i="3" s="1"/>
  <c r="K210" i="3"/>
  <c r="L210" i="3" s="1"/>
  <c r="K211" i="3"/>
  <c r="L211" i="3" s="1"/>
  <c r="K212" i="3"/>
  <c r="L212" i="3" s="1"/>
  <c r="K213" i="3"/>
  <c r="L213" i="3" s="1"/>
  <c r="K214" i="3"/>
  <c r="L214" i="3" s="1"/>
  <c r="K90" i="3"/>
  <c r="L90" i="3" s="1"/>
  <c r="K94" i="3"/>
  <c r="L94" i="3" s="1"/>
  <c r="K215" i="3"/>
  <c r="L215" i="3" s="1"/>
  <c r="K216" i="3"/>
  <c r="L216" i="3" s="1"/>
  <c r="K40" i="3"/>
  <c r="L40" i="3" s="1"/>
  <c r="K81" i="3"/>
  <c r="L81" i="3" s="1"/>
  <c r="K217" i="3"/>
  <c r="L217" i="3" s="1"/>
  <c r="K62" i="3"/>
  <c r="L62" i="3" s="1"/>
  <c r="K47" i="3"/>
  <c r="L47" i="3" s="1"/>
  <c r="K25" i="3"/>
  <c r="L25" i="3" s="1"/>
  <c r="K88" i="3"/>
  <c r="L88" i="3" s="1"/>
  <c r="K218" i="3"/>
  <c r="L218" i="3" s="1"/>
  <c r="K45" i="3"/>
  <c r="L45" i="3" s="1"/>
  <c r="K8" i="3"/>
  <c r="L8" i="3" s="1"/>
  <c r="K126" i="3"/>
  <c r="L126" i="3" s="1"/>
  <c r="K26" i="3"/>
  <c r="L26" i="3" s="1"/>
  <c r="K219" i="3"/>
  <c r="L219" i="3" s="1"/>
  <c r="K220" i="3"/>
  <c r="L220" i="3" s="1"/>
  <c r="K221" i="3"/>
  <c r="L221" i="3" s="1"/>
  <c r="K156" i="3"/>
  <c r="L156" i="3" s="1"/>
  <c r="K222" i="3"/>
  <c r="L222" i="3" s="1"/>
  <c r="K120" i="3"/>
  <c r="L120" i="3" s="1"/>
  <c r="K10" i="3"/>
  <c r="L10" i="3" s="1"/>
  <c r="K223" i="3"/>
  <c r="L223" i="3" s="1"/>
  <c r="K130" i="3"/>
  <c r="L130" i="3" s="1"/>
  <c r="K149" i="3"/>
  <c r="L149" i="3" s="1"/>
  <c r="K106" i="3"/>
  <c r="L106" i="3" s="1"/>
  <c r="K157" i="3"/>
  <c r="L157" i="3" s="1"/>
  <c r="K225" i="3"/>
  <c r="L225" i="3" s="1"/>
  <c r="K226" i="3"/>
  <c r="L226" i="3" s="1"/>
  <c r="K227" i="3"/>
  <c r="L227" i="3" s="1"/>
  <c r="K228" i="3"/>
  <c r="L228" i="3" s="1"/>
  <c r="K229" i="3"/>
  <c r="L229" i="3" s="1"/>
  <c r="K17" i="3"/>
  <c r="L17" i="3" s="1"/>
  <c r="K230" i="3"/>
  <c r="L230" i="3" s="1"/>
  <c r="K150" i="3"/>
  <c r="L150" i="3" s="1"/>
  <c r="K127" i="3"/>
  <c r="L127" i="3" s="1"/>
  <c r="K5" i="3"/>
  <c r="L5" i="3" s="1"/>
  <c r="K99" i="3"/>
  <c r="L99" i="3" s="1"/>
  <c r="K232" i="3"/>
  <c r="L232" i="3" s="1"/>
  <c r="K11" i="3"/>
  <c r="L11" i="3" s="1"/>
  <c r="K233" i="3"/>
  <c r="L233" i="3" s="1"/>
  <c r="K100" i="3"/>
  <c r="L100" i="3" s="1"/>
  <c r="K16" i="3"/>
  <c r="L16" i="3" s="1"/>
  <c r="K234" i="3"/>
  <c r="L234" i="3" s="1"/>
  <c r="K235" i="3"/>
  <c r="L235" i="3" s="1"/>
  <c r="K236" i="3"/>
  <c r="L236" i="3" s="1"/>
  <c r="K86" i="3"/>
  <c r="L86" i="3" s="1"/>
  <c r="K121" i="3"/>
  <c r="L121" i="3" s="1"/>
  <c r="K122" i="3"/>
  <c r="L122" i="3" s="1"/>
  <c r="K35" i="3"/>
  <c r="L35" i="3" s="1"/>
  <c r="K71" i="3"/>
  <c r="L71" i="3" s="1"/>
  <c r="K151" i="3"/>
  <c r="L151" i="3" s="1"/>
  <c r="K237" i="3"/>
  <c r="L237" i="3" s="1"/>
  <c r="K101" i="3"/>
  <c r="L101" i="3" s="1"/>
  <c r="K46" i="3"/>
  <c r="L46" i="3" s="1"/>
  <c r="K79" i="3"/>
  <c r="L79" i="3" s="1"/>
  <c r="K114" i="3"/>
  <c r="L114" i="3" s="1"/>
  <c r="K15" i="3"/>
  <c r="L15" i="3" s="1"/>
  <c r="K238" i="3"/>
  <c r="L238" i="3" s="1"/>
  <c r="K9" i="3"/>
  <c r="L9" i="3" s="1"/>
  <c r="K239" i="3"/>
  <c r="L239" i="3" s="1"/>
  <c r="K240" i="3"/>
  <c r="L240" i="3" s="1"/>
  <c r="K241" i="3"/>
  <c r="L241" i="3" s="1"/>
  <c r="K242" i="3"/>
  <c r="L242" i="3" s="1"/>
  <c r="K243" i="3"/>
  <c r="L243" i="3" s="1"/>
  <c r="K57" i="3"/>
  <c r="L57" i="3" s="1"/>
  <c r="K244" i="3"/>
  <c r="L244" i="3" s="1"/>
  <c r="K72" i="3"/>
  <c r="L72" i="3" s="1"/>
  <c r="K95" i="3"/>
  <c r="L95" i="3" s="1"/>
  <c r="K245" i="3"/>
  <c r="L245" i="3" s="1"/>
  <c r="K246" i="3"/>
  <c r="L246" i="3" s="1"/>
  <c r="K247" i="3"/>
  <c r="L247" i="3" s="1"/>
  <c r="K248" i="3"/>
  <c r="L248" i="3" s="1"/>
  <c r="K249" i="3"/>
  <c r="L249" i="3" s="1"/>
  <c r="K250" i="3"/>
  <c r="L250" i="3" s="1"/>
  <c r="K13" i="3"/>
  <c r="L13" i="3" s="1"/>
  <c r="K115" i="3"/>
  <c r="L115" i="3" s="1"/>
  <c r="K251" i="3"/>
  <c r="L251" i="3" s="1"/>
  <c r="K252" i="3"/>
  <c r="L252" i="3" s="1"/>
  <c r="K253" i="3"/>
  <c r="L253" i="3" s="1"/>
  <c r="K254" i="3"/>
  <c r="L254" i="3" s="1"/>
  <c r="K97" i="3"/>
  <c r="L97" i="3" s="1"/>
  <c r="K255" i="3"/>
  <c r="L255" i="3" s="1"/>
  <c r="K256" i="3"/>
  <c r="L256" i="3" s="1"/>
  <c r="K257" i="3"/>
  <c r="L257" i="3" s="1"/>
  <c r="K258" i="3"/>
  <c r="L258" i="3" s="1"/>
  <c r="K259" i="3"/>
  <c r="L259" i="3" s="1"/>
  <c r="K91" i="3"/>
  <c r="L91" i="3" s="1"/>
  <c r="K260" i="3"/>
  <c r="L260" i="3" s="1"/>
  <c r="K102" i="3"/>
  <c r="L102" i="3" s="1"/>
  <c r="K261" i="3"/>
  <c r="L261" i="3" s="1"/>
  <c r="K262" i="3"/>
  <c r="L262" i="3" s="1"/>
  <c r="K37" i="3"/>
  <c r="L37" i="3" s="1"/>
  <c r="K103" i="3"/>
  <c r="L103" i="3" s="1"/>
  <c r="K263" i="3"/>
  <c r="L263" i="3" s="1"/>
  <c r="K32" i="3"/>
  <c r="L32" i="3" s="1"/>
  <c r="K264" i="3"/>
  <c r="L264" i="3" s="1"/>
  <c r="K265" i="3"/>
  <c r="L265" i="3" s="1"/>
  <c r="K266" i="3"/>
  <c r="L266" i="3" s="1"/>
  <c r="K267" i="3"/>
  <c r="L267" i="3" s="1"/>
  <c r="K268" i="3"/>
  <c r="L268" i="3" s="1"/>
  <c r="K269" i="3"/>
  <c r="L269" i="3" s="1"/>
  <c r="K270" i="3"/>
  <c r="L270" i="3" s="1"/>
  <c r="K271" i="3"/>
  <c r="L271" i="3" s="1"/>
  <c r="K82" i="3"/>
  <c r="L82" i="3" s="1"/>
  <c r="K272" i="3"/>
  <c r="L272" i="3" s="1"/>
  <c r="K273" i="3"/>
  <c r="L273" i="3" s="1"/>
  <c r="K274" i="3"/>
  <c r="L274" i="3" s="1"/>
  <c r="K275" i="3"/>
  <c r="L275" i="3" s="1"/>
  <c r="K276" i="3"/>
  <c r="L276" i="3" s="1"/>
  <c r="K48" i="3"/>
  <c r="L48" i="3" s="1"/>
  <c r="K131" i="3"/>
  <c r="L131" i="3" s="1"/>
  <c r="K277" i="3"/>
  <c r="L277" i="3" s="1"/>
  <c r="K51" i="3"/>
  <c r="L51" i="3" s="1"/>
  <c r="K278" i="3"/>
  <c r="L278" i="3" s="1"/>
  <c r="K279" i="3"/>
  <c r="L279" i="3" s="1"/>
  <c r="K280" i="3"/>
  <c r="L280" i="3" s="1"/>
  <c r="K281" i="3"/>
  <c r="L281" i="3" s="1"/>
  <c r="K282" i="3"/>
  <c r="L282" i="3" s="1"/>
  <c r="K283" i="3"/>
  <c r="L283" i="3" s="1"/>
  <c r="K41" i="3"/>
  <c r="L41" i="3" s="1"/>
  <c r="K152" i="3"/>
  <c r="L152" i="3" s="1"/>
  <c r="K284" i="3"/>
  <c r="L284" i="3" s="1"/>
  <c r="K69" i="3"/>
  <c r="L69" i="3" s="1"/>
  <c r="K153" i="3"/>
  <c r="L153" i="3" s="1"/>
  <c r="K154" i="3"/>
  <c r="L154" i="3" s="1"/>
  <c r="K287" i="3"/>
  <c r="L287" i="3" s="1"/>
  <c r="K288" i="3"/>
  <c r="L288" i="3" s="1"/>
  <c r="K38" i="3"/>
  <c r="L38" i="3" s="1"/>
  <c r="K289" i="3"/>
  <c r="L289" i="3" s="1"/>
  <c r="K96" i="3"/>
  <c r="L96" i="3" s="1"/>
  <c r="K290" i="3"/>
  <c r="L290" i="3" s="1"/>
  <c r="K141" i="3"/>
  <c r="L141" i="3" s="1"/>
  <c r="K158" i="3"/>
  <c r="L158" i="3" s="1"/>
  <c r="K292" i="3"/>
  <c r="L292" i="3" s="1"/>
  <c r="K293" i="3"/>
  <c r="L293" i="3" s="1"/>
  <c r="K294" i="3"/>
  <c r="L294" i="3" s="1"/>
  <c r="K295" i="3"/>
  <c r="L295" i="3" s="1"/>
  <c r="K159" i="3"/>
  <c r="L159" i="3" s="1"/>
  <c r="K98" i="3"/>
  <c r="L98" i="3" s="1"/>
  <c r="K296" i="3"/>
  <c r="L296" i="3" s="1"/>
  <c r="K104" i="3"/>
  <c r="L104" i="3" s="1"/>
  <c r="K160" i="3"/>
  <c r="L160" i="3" s="1"/>
  <c r="K298" i="3"/>
  <c r="L298" i="3" s="1"/>
  <c r="K60" i="3"/>
  <c r="L60" i="3" s="1"/>
  <c r="K299" i="3"/>
  <c r="L299" i="3" s="1"/>
  <c r="K300" i="3"/>
  <c r="L300" i="3" s="1"/>
  <c r="K301" i="3"/>
  <c r="L301" i="3" s="1"/>
  <c r="K302" i="3"/>
  <c r="L302" i="3" s="1"/>
  <c r="K12" i="3"/>
  <c r="L12" i="3" s="1"/>
  <c r="K303" i="3"/>
  <c r="L303" i="3" s="1"/>
  <c r="K34" i="3"/>
  <c r="L34" i="3" s="1"/>
  <c r="K161" i="3"/>
  <c r="L161" i="3" s="1"/>
  <c r="K50" i="3"/>
  <c r="L50" i="3" s="1"/>
  <c r="K304" i="3"/>
  <c r="L304" i="3" s="1"/>
  <c r="K83" i="3"/>
  <c r="L83" i="3" s="1"/>
  <c r="K305" i="3"/>
  <c r="L305" i="3" s="1"/>
  <c r="K92" i="3"/>
  <c r="L92" i="3" s="1"/>
  <c r="K136" i="3"/>
  <c r="L136" i="3" s="1"/>
  <c r="K53" i="3"/>
  <c r="L53" i="3" s="1"/>
  <c r="K162" i="3"/>
  <c r="L162" i="3" s="1"/>
  <c r="K306" i="3"/>
  <c r="L306" i="3" s="1"/>
  <c r="K307" i="3"/>
  <c r="L307" i="3" s="1"/>
  <c r="K308" i="3"/>
  <c r="L308" i="3" s="1"/>
  <c r="K309" i="3"/>
  <c r="L309" i="3" s="1"/>
  <c r="K310" i="3"/>
  <c r="L310" i="3" s="1"/>
  <c r="K311" i="3"/>
  <c r="L311" i="3" s="1"/>
  <c r="K312" i="3"/>
  <c r="L312" i="3" s="1"/>
  <c r="K313" i="3"/>
  <c r="L313" i="3" s="1"/>
  <c r="K314" i="3"/>
  <c r="L314" i="3" s="1"/>
  <c r="K315" i="3"/>
  <c r="L315" i="3" s="1"/>
  <c r="K316" i="3"/>
  <c r="L316" i="3" s="1"/>
  <c r="K317" i="3"/>
  <c r="L317" i="3" s="1"/>
  <c r="K318" i="3"/>
  <c r="L318" i="3" s="1"/>
  <c r="K319" i="3"/>
  <c r="L319" i="3" s="1"/>
  <c r="K320" i="3"/>
  <c r="L320" i="3" s="1"/>
  <c r="K321" i="3"/>
  <c r="L321" i="3" s="1"/>
  <c r="K322" i="3"/>
  <c r="L322" i="3" s="1"/>
  <c r="K323" i="3"/>
  <c r="L323" i="3" s="1"/>
  <c r="K324" i="3"/>
  <c r="L324" i="3" s="1"/>
  <c r="K325" i="3"/>
  <c r="L325" i="3" s="1"/>
  <c r="K326" i="3"/>
  <c r="L326" i="3" s="1"/>
  <c r="K327" i="3"/>
  <c r="L327" i="3" s="1"/>
  <c r="K328" i="3"/>
  <c r="L328" i="3" s="1"/>
  <c r="K329" i="3"/>
  <c r="L329" i="3" s="1"/>
  <c r="K330" i="3"/>
  <c r="L330" i="3" s="1"/>
  <c r="K331" i="3"/>
  <c r="L331" i="3" s="1"/>
  <c r="K332" i="3"/>
  <c r="L332" i="3" s="1"/>
  <c r="K163" i="3"/>
  <c r="L163" i="3" s="1"/>
  <c r="K333" i="3"/>
  <c r="L333" i="3" s="1"/>
  <c r="K334" i="3"/>
  <c r="L334" i="3" s="1"/>
  <c r="K132" i="3"/>
  <c r="L132" i="3" s="1"/>
  <c r="K164" i="3"/>
  <c r="L164" i="3" s="1"/>
  <c r="K335" i="3"/>
  <c r="L335" i="3" s="1"/>
  <c r="K336" i="3"/>
  <c r="L336" i="3" s="1"/>
  <c r="K337" i="3"/>
  <c r="L337" i="3" s="1"/>
  <c r="K338" i="3"/>
  <c r="L338" i="3" s="1"/>
  <c r="K339" i="3"/>
  <c r="L339" i="3" s="1"/>
  <c r="K340" i="3"/>
  <c r="L340" i="3" s="1"/>
  <c r="K52" i="3"/>
  <c r="L52" i="3" s="1"/>
  <c r="K341" i="3"/>
  <c r="L341" i="3" s="1"/>
  <c r="K342" i="3"/>
  <c r="L342" i="3" s="1"/>
  <c r="K65" i="3"/>
  <c r="L65" i="3" s="1"/>
  <c r="K343" i="3"/>
  <c r="L343" i="3" s="1"/>
  <c r="K344" i="3"/>
  <c r="L344" i="3" s="1"/>
  <c r="K89" i="3"/>
  <c r="L89" i="3" s="1"/>
  <c r="K345" i="3"/>
  <c r="L345" i="3" s="1"/>
  <c r="K346" i="3"/>
  <c r="L346" i="3" s="1"/>
  <c r="K123" i="3"/>
  <c r="L123" i="3" s="1"/>
  <c r="K143" i="3"/>
  <c r="L143" i="3" s="1"/>
  <c r="K347" i="3"/>
  <c r="L347" i="3" s="1"/>
  <c r="K144" i="3"/>
  <c r="L144" i="3" s="1"/>
  <c r="K348" i="3"/>
  <c r="L348" i="3" s="1"/>
  <c r="K349" i="3"/>
  <c r="L349" i="3" s="1"/>
  <c r="K350" i="3"/>
  <c r="L350" i="3" s="1"/>
  <c r="K351" i="3"/>
  <c r="L351" i="3" s="1"/>
  <c r="K352" i="3"/>
  <c r="L352" i="3" s="1"/>
  <c r="K353" i="3"/>
  <c r="L353" i="3" s="1"/>
  <c r="K354" i="3"/>
  <c r="L354" i="3" s="1"/>
  <c r="K355" i="3"/>
  <c r="L355" i="3" s="1"/>
  <c r="K356" i="3"/>
  <c r="L356" i="3" s="1"/>
  <c r="K357" i="3"/>
  <c r="L357" i="3" s="1"/>
  <c r="K358" i="3"/>
  <c r="L358" i="3" s="1"/>
  <c r="K359" i="3"/>
  <c r="L359" i="3" s="1"/>
  <c r="K360" i="3"/>
  <c r="L360" i="3" s="1"/>
  <c r="K361" i="3"/>
  <c r="L361" i="3" s="1"/>
  <c r="K362" i="3"/>
  <c r="L362" i="3" s="1"/>
  <c r="K363" i="3"/>
  <c r="L363" i="3" s="1"/>
  <c r="K364" i="3"/>
  <c r="L364" i="3" s="1"/>
  <c r="K365" i="3"/>
  <c r="L365" i="3" s="1"/>
  <c r="K366" i="3"/>
  <c r="L366" i="3" s="1"/>
  <c r="K367" i="3"/>
  <c r="L367" i="3" s="1"/>
  <c r="K368" i="3"/>
  <c r="L368" i="3" s="1"/>
  <c r="K369" i="3"/>
  <c r="L369" i="3" s="1"/>
  <c r="K370" i="3"/>
  <c r="L370" i="3" s="1"/>
  <c r="K371" i="3"/>
  <c r="L371" i="3" s="1"/>
  <c r="K372" i="3"/>
  <c r="L372" i="3" s="1"/>
  <c r="K373" i="3"/>
  <c r="L373" i="3" s="1"/>
  <c r="K374" i="3"/>
  <c r="L374" i="3" s="1"/>
  <c r="K375" i="3"/>
  <c r="L375" i="3" s="1"/>
  <c r="K376" i="3"/>
  <c r="L376" i="3" s="1"/>
  <c r="K377" i="3"/>
  <c r="L377" i="3" s="1"/>
  <c r="K378" i="3"/>
  <c r="L378" i="3" s="1"/>
  <c r="K379" i="3"/>
  <c r="L379" i="3" s="1"/>
  <c r="K380" i="3"/>
  <c r="L380" i="3" s="1"/>
  <c r="K381" i="3"/>
  <c r="L381" i="3" s="1"/>
  <c r="K382" i="3"/>
  <c r="L382" i="3" s="1"/>
  <c r="K383" i="3"/>
  <c r="L383" i="3" s="1"/>
  <c r="K384" i="3"/>
  <c r="L384" i="3" s="1"/>
  <c r="K385" i="3"/>
  <c r="L385" i="3" s="1"/>
  <c r="K386" i="3"/>
  <c r="L386" i="3" s="1"/>
  <c r="K387" i="3"/>
  <c r="L387" i="3" s="1"/>
  <c r="K388" i="3"/>
  <c r="L388" i="3" s="1"/>
  <c r="K389" i="3"/>
  <c r="L389" i="3" s="1"/>
  <c r="K390" i="3"/>
  <c r="L390" i="3" s="1"/>
  <c r="K391" i="3"/>
  <c r="L391" i="3" s="1"/>
  <c r="K392" i="3"/>
  <c r="L392" i="3" s="1"/>
  <c r="K393" i="3"/>
  <c r="L393" i="3" s="1"/>
  <c r="K394" i="3"/>
  <c r="L394" i="3" s="1"/>
  <c r="K395" i="3"/>
  <c r="L395" i="3" s="1"/>
  <c r="K396" i="3"/>
  <c r="L396" i="3" s="1"/>
  <c r="K397" i="3"/>
  <c r="L397" i="3" s="1"/>
  <c r="K398" i="3"/>
  <c r="L398" i="3" s="1"/>
  <c r="K399" i="3"/>
  <c r="L399" i="3" s="1"/>
  <c r="K400" i="3"/>
  <c r="L400" i="3" s="1"/>
  <c r="K401" i="3"/>
  <c r="L401" i="3" s="1"/>
  <c r="K402" i="3"/>
  <c r="L402" i="3" s="1"/>
  <c r="K403" i="3"/>
  <c r="L403" i="3" s="1"/>
  <c r="K404" i="3"/>
  <c r="L404" i="3" s="1"/>
  <c r="K405" i="3"/>
  <c r="L405" i="3" s="1"/>
  <c r="K406" i="3"/>
  <c r="L406" i="3" s="1"/>
  <c r="K407" i="3"/>
  <c r="L407" i="3" s="1"/>
  <c r="K408" i="3"/>
  <c r="L408" i="3" s="1"/>
  <c r="K409" i="3"/>
  <c r="L409" i="3" s="1"/>
  <c r="K410" i="3"/>
  <c r="L410" i="3" s="1"/>
  <c r="K411" i="3"/>
  <c r="L411" i="3" s="1"/>
  <c r="K412" i="3"/>
  <c r="L412" i="3" s="1"/>
  <c r="K413" i="3"/>
  <c r="L413" i="3" s="1"/>
  <c r="K414" i="3"/>
  <c r="L414" i="3" s="1"/>
  <c r="K415" i="3"/>
  <c r="L415" i="3" s="1"/>
  <c r="K416" i="3"/>
  <c r="L416" i="3" s="1"/>
  <c r="K417" i="3"/>
  <c r="L417" i="3" s="1"/>
  <c r="K418" i="3"/>
  <c r="L418" i="3" s="1"/>
  <c r="K419" i="3"/>
  <c r="L419" i="3" s="1"/>
  <c r="K420" i="3"/>
  <c r="L420" i="3" s="1"/>
  <c r="K421" i="3"/>
  <c r="L421" i="3" s="1"/>
  <c r="K422" i="3"/>
  <c r="L422" i="3" s="1"/>
  <c r="K423" i="3"/>
  <c r="L423" i="3" s="1"/>
  <c r="K424" i="3"/>
  <c r="L424" i="3" s="1"/>
  <c r="K425" i="3"/>
  <c r="L425" i="3" s="1"/>
  <c r="K426" i="3"/>
  <c r="L426" i="3" s="1"/>
  <c r="K427" i="3"/>
  <c r="L427" i="3" s="1"/>
  <c r="K428" i="3"/>
  <c r="L428" i="3" s="1"/>
  <c r="K429" i="3"/>
  <c r="L429" i="3" s="1"/>
  <c r="K430" i="3"/>
  <c r="L430" i="3" s="1"/>
  <c r="K431" i="3"/>
  <c r="L431" i="3" s="1"/>
  <c r="K432" i="3"/>
  <c r="L432" i="3" s="1"/>
  <c r="K433" i="3"/>
  <c r="L433" i="3" s="1"/>
  <c r="K434" i="3"/>
  <c r="L434" i="3" s="1"/>
  <c r="K435" i="3"/>
  <c r="L435" i="3" s="1"/>
  <c r="K436" i="3"/>
  <c r="L436" i="3" s="1"/>
  <c r="K437" i="3"/>
  <c r="L437" i="3" s="1"/>
  <c r="K438" i="3"/>
  <c r="L438" i="3" s="1"/>
  <c r="K439" i="3"/>
  <c r="L439" i="3" s="1"/>
  <c r="K440" i="3"/>
  <c r="L440" i="3" s="1"/>
  <c r="K441" i="3"/>
  <c r="L441" i="3" s="1"/>
  <c r="K442" i="3"/>
  <c r="L442" i="3" s="1"/>
  <c r="K443" i="3"/>
  <c r="L443" i="3" s="1"/>
  <c r="K444" i="3"/>
  <c r="L444" i="3" s="1"/>
  <c r="K445" i="3"/>
  <c r="L445" i="3" s="1"/>
  <c r="K446" i="3"/>
  <c r="L446" i="3" s="1"/>
  <c r="K447" i="3"/>
  <c r="L447" i="3" s="1"/>
  <c r="K448" i="3"/>
  <c r="L448" i="3" s="1"/>
  <c r="K449" i="3"/>
  <c r="L449" i="3" s="1"/>
  <c r="K450" i="3"/>
  <c r="L450" i="3" s="1"/>
  <c r="K451" i="3"/>
  <c r="L451" i="3" s="1"/>
  <c r="K452" i="3"/>
  <c r="L452" i="3" s="1"/>
  <c r="K453" i="3"/>
  <c r="L453" i="3" s="1"/>
  <c r="K454" i="3"/>
  <c r="L454" i="3" s="1"/>
  <c r="K455" i="3"/>
  <c r="L455" i="3" s="1"/>
  <c r="K456" i="3"/>
  <c r="L456" i="3" s="1"/>
  <c r="K457" i="3"/>
  <c r="L457" i="3" s="1"/>
  <c r="K458" i="3"/>
  <c r="L458" i="3" s="1"/>
  <c r="K459" i="3"/>
  <c r="L459" i="3" s="1"/>
  <c r="K460" i="3"/>
  <c r="L460" i="3" s="1"/>
  <c r="K461" i="3"/>
  <c r="L461" i="3" s="1"/>
  <c r="K462" i="3"/>
  <c r="L462" i="3" s="1"/>
  <c r="K463" i="3"/>
  <c r="L463" i="3" s="1"/>
  <c r="K464" i="3"/>
  <c r="L464" i="3" s="1"/>
  <c r="K465" i="3"/>
  <c r="L465" i="3" s="1"/>
  <c r="K466" i="3"/>
  <c r="L466" i="3" s="1"/>
  <c r="K467" i="3"/>
  <c r="L467" i="3" s="1"/>
  <c r="K468" i="3"/>
  <c r="L468" i="3" s="1"/>
  <c r="K469" i="3"/>
  <c r="L469" i="3" s="1"/>
  <c r="K470" i="3"/>
  <c r="L470" i="3" s="1"/>
  <c r="K471" i="3"/>
  <c r="L471" i="3" s="1"/>
  <c r="K472" i="3"/>
  <c r="L472" i="3" s="1"/>
  <c r="K473" i="3"/>
  <c r="L473" i="3" s="1"/>
  <c r="K474" i="3"/>
  <c r="L474" i="3" s="1"/>
  <c r="K475" i="3"/>
  <c r="L475" i="3" s="1"/>
  <c r="K476" i="3"/>
  <c r="L476" i="3" s="1"/>
  <c r="K477" i="3"/>
  <c r="L477" i="3" s="1"/>
  <c r="K478" i="3"/>
  <c r="L478" i="3" s="1"/>
  <c r="K479" i="3"/>
  <c r="L479" i="3" s="1"/>
  <c r="K480" i="3"/>
  <c r="L480" i="3" s="1"/>
  <c r="K481" i="3"/>
  <c r="L481" i="3" s="1"/>
  <c r="K482" i="3"/>
  <c r="L482" i="3" s="1"/>
  <c r="K483" i="3"/>
  <c r="L483" i="3" s="1"/>
  <c r="K484" i="3"/>
  <c r="L484" i="3" s="1"/>
  <c r="K485" i="3"/>
  <c r="L485" i="3" s="1"/>
  <c r="K486" i="3"/>
  <c r="L486" i="3" s="1"/>
  <c r="K487" i="3"/>
  <c r="L487" i="3" s="1"/>
  <c r="K488" i="3"/>
  <c r="L488" i="3" s="1"/>
  <c r="K489" i="3"/>
  <c r="L489" i="3" s="1"/>
  <c r="K490" i="3"/>
  <c r="L490" i="3" s="1"/>
  <c r="K491" i="3"/>
  <c r="L491" i="3" s="1"/>
  <c r="K492" i="3"/>
  <c r="L492" i="3" s="1"/>
  <c r="K493" i="3"/>
  <c r="L493" i="3" s="1"/>
  <c r="K494" i="3"/>
  <c r="L494" i="3" s="1"/>
  <c r="K495" i="3"/>
  <c r="L495" i="3" s="1"/>
  <c r="K496" i="3"/>
  <c r="L496" i="3" s="1"/>
  <c r="K497" i="3"/>
  <c r="L497" i="3" s="1"/>
  <c r="K498" i="3"/>
  <c r="L498" i="3" s="1"/>
  <c r="K499" i="3"/>
  <c r="L499" i="3" s="1"/>
  <c r="K500" i="3"/>
  <c r="L500" i="3" s="1"/>
  <c r="K501" i="3"/>
  <c r="L501" i="3" s="1"/>
  <c r="K502" i="3"/>
  <c r="L502" i="3" s="1"/>
  <c r="K503" i="3"/>
  <c r="L503" i="3" s="1"/>
  <c r="K504" i="3"/>
  <c r="L504" i="3" s="1"/>
  <c r="K505" i="3"/>
  <c r="L505" i="3" s="1"/>
  <c r="K506" i="3"/>
  <c r="L506" i="3" s="1"/>
  <c r="K507" i="3"/>
  <c r="L507" i="3" s="1"/>
  <c r="K508" i="3"/>
  <c r="L508" i="3" s="1"/>
  <c r="K509" i="3"/>
  <c r="L509" i="3" s="1"/>
  <c r="K510" i="3"/>
  <c r="L510" i="3" s="1"/>
  <c r="K511" i="3"/>
  <c r="L511" i="3" s="1"/>
  <c r="K512" i="3"/>
  <c r="L512" i="3" s="1"/>
  <c r="K513" i="3"/>
  <c r="L513" i="3" s="1"/>
  <c r="K514" i="3"/>
  <c r="L514" i="3" s="1"/>
  <c r="K515" i="3"/>
  <c r="L515" i="3" s="1"/>
  <c r="K516" i="3"/>
  <c r="L516" i="3" s="1"/>
  <c r="K517" i="3"/>
  <c r="L517" i="3" s="1"/>
  <c r="K518" i="3"/>
  <c r="L518" i="3" s="1"/>
  <c r="K519" i="3"/>
  <c r="L519" i="3" s="1"/>
  <c r="K520" i="3"/>
  <c r="L520" i="3" s="1"/>
  <c r="K521" i="3"/>
  <c r="L521" i="3" s="1"/>
  <c r="K522" i="3"/>
  <c r="L522" i="3" s="1"/>
  <c r="K523" i="3"/>
  <c r="L523" i="3" s="1"/>
  <c r="K524" i="3"/>
  <c r="L524" i="3" s="1"/>
  <c r="K525" i="3"/>
  <c r="L525" i="3" s="1"/>
  <c r="K526" i="3"/>
  <c r="L526" i="3" s="1"/>
  <c r="K527" i="3"/>
  <c r="L527" i="3" s="1"/>
  <c r="K528" i="3"/>
  <c r="L528" i="3" s="1"/>
  <c r="K529" i="3"/>
  <c r="L529" i="3" s="1"/>
  <c r="K530" i="3"/>
  <c r="L530" i="3" s="1"/>
  <c r="K531" i="3"/>
  <c r="L531" i="3" s="1"/>
  <c r="K532" i="3"/>
  <c r="L532" i="3" s="1"/>
  <c r="K533" i="3"/>
  <c r="L533" i="3" s="1"/>
  <c r="K534" i="3"/>
  <c r="L534" i="3" s="1"/>
  <c r="K535" i="3"/>
  <c r="L535" i="3" s="1"/>
  <c r="K536" i="3"/>
  <c r="L536" i="3" s="1"/>
  <c r="K537" i="3"/>
  <c r="L537" i="3" s="1"/>
  <c r="K538" i="3"/>
  <c r="L538" i="3" s="1"/>
  <c r="K539" i="3"/>
  <c r="L539" i="3" s="1"/>
  <c r="K540" i="3"/>
  <c r="L540" i="3" s="1"/>
  <c r="K541" i="3"/>
  <c r="L541" i="3" s="1"/>
  <c r="K542" i="3"/>
  <c r="L542" i="3" s="1"/>
  <c r="K543" i="3"/>
  <c r="L543" i="3" s="1"/>
  <c r="K544" i="3"/>
  <c r="L544" i="3" s="1"/>
  <c r="K545" i="3"/>
  <c r="L545" i="3" s="1"/>
  <c r="K546" i="3"/>
  <c r="L546" i="3" s="1"/>
  <c r="K547" i="3"/>
  <c r="L547" i="3" s="1"/>
  <c r="K548" i="3"/>
  <c r="L548" i="3" s="1"/>
  <c r="K549" i="3"/>
  <c r="L549" i="3" s="1"/>
  <c r="K550" i="3"/>
  <c r="L550" i="3" s="1"/>
  <c r="K551" i="3"/>
  <c r="L551" i="3" s="1"/>
  <c r="K552" i="3"/>
  <c r="L552" i="3" s="1"/>
  <c r="K553" i="3"/>
  <c r="L553" i="3" s="1"/>
  <c r="K554" i="3"/>
  <c r="L554" i="3" s="1"/>
  <c r="K555" i="3"/>
  <c r="L555" i="3" s="1"/>
  <c r="K556" i="3"/>
  <c r="L556" i="3" s="1"/>
  <c r="K557" i="3"/>
  <c r="L557" i="3" s="1"/>
  <c r="K558" i="3"/>
  <c r="L558" i="3" s="1"/>
  <c r="K559" i="3"/>
  <c r="L559" i="3" s="1"/>
  <c r="K560" i="3"/>
  <c r="L560" i="3" s="1"/>
  <c r="K561" i="3"/>
  <c r="L561" i="3" s="1"/>
  <c r="K562" i="3"/>
  <c r="L562" i="3" s="1"/>
  <c r="K563" i="3"/>
  <c r="L563" i="3" s="1"/>
  <c r="K564" i="3"/>
  <c r="L564" i="3" s="1"/>
  <c r="K565" i="3"/>
  <c r="L565" i="3" s="1"/>
  <c r="K566" i="3"/>
  <c r="L566" i="3" s="1"/>
  <c r="K165" i="3"/>
  <c r="L165" i="3" s="1"/>
  <c r="K567" i="3"/>
  <c r="L567" i="3" s="1"/>
  <c r="K568" i="3"/>
  <c r="L568" i="3" s="1"/>
  <c r="K569" i="3"/>
  <c r="L569" i="3" s="1"/>
  <c r="K570" i="3"/>
  <c r="L570" i="3" s="1"/>
  <c r="K571" i="3"/>
  <c r="L571" i="3" s="1"/>
  <c r="K572" i="3"/>
  <c r="L572" i="3" s="1"/>
  <c r="K573" i="3"/>
  <c r="L573" i="3" s="1"/>
  <c r="K574" i="3"/>
  <c r="L574" i="3" s="1"/>
  <c r="K575" i="3"/>
  <c r="L575" i="3" s="1"/>
  <c r="K576" i="3"/>
  <c r="L576" i="3" s="1"/>
  <c r="K577" i="3"/>
  <c r="L577" i="3" s="1"/>
  <c r="K578" i="3"/>
  <c r="L578" i="3" s="1"/>
  <c r="K579" i="3"/>
  <c r="L579" i="3" s="1"/>
  <c r="K580" i="3"/>
  <c r="L580" i="3" s="1"/>
  <c r="K581" i="3"/>
  <c r="L581" i="3" s="1"/>
  <c r="K582" i="3"/>
  <c r="L582" i="3" s="1"/>
  <c r="K583" i="3"/>
  <c r="L583" i="3" s="1"/>
  <c r="K584" i="3"/>
  <c r="L584" i="3" s="1"/>
  <c r="K585" i="3"/>
  <c r="L585" i="3" s="1"/>
  <c r="K586" i="3"/>
  <c r="L586" i="3" s="1"/>
  <c r="K587" i="3"/>
  <c r="L587" i="3" s="1"/>
  <c r="K588" i="3"/>
  <c r="L588" i="3" s="1"/>
  <c r="K589" i="3"/>
  <c r="L589" i="3" s="1"/>
  <c r="K590" i="3"/>
  <c r="L590" i="3" s="1"/>
  <c r="K591" i="3"/>
  <c r="L591" i="3" s="1"/>
  <c r="K592" i="3"/>
  <c r="L592" i="3" s="1"/>
  <c r="K593" i="3"/>
  <c r="L593" i="3" s="1"/>
  <c r="K594" i="3"/>
  <c r="L594" i="3" s="1"/>
  <c r="K595" i="3"/>
  <c r="L595" i="3" s="1"/>
  <c r="K596" i="3"/>
  <c r="L596" i="3" s="1"/>
  <c r="K597" i="3"/>
  <c r="L597" i="3" s="1"/>
  <c r="K155" i="3"/>
  <c r="L155" i="3" s="1"/>
  <c r="K108" i="3"/>
  <c r="L108" i="3" s="1"/>
  <c r="K598" i="3"/>
  <c r="L598" i="3" s="1"/>
  <c r="K599" i="3"/>
  <c r="L599" i="3" s="1"/>
  <c r="K600" i="3"/>
  <c r="L600" i="3" s="1"/>
  <c r="K601" i="3"/>
  <c r="L601" i="3" s="1"/>
  <c r="K602" i="3"/>
  <c r="L602" i="3" s="1"/>
  <c r="K603" i="3"/>
  <c r="L603" i="3" s="1"/>
  <c r="K2" i="3"/>
  <c r="L2" i="3" s="1"/>
  <c r="K604" i="3"/>
  <c r="L604" i="3" s="1"/>
  <c r="K133" i="3"/>
  <c r="L133" i="3" s="1"/>
  <c r="K605" i="3"/>
  <c r="L605" i="3" s="1"/>
  <c r="K606" i="3"/>
  <c r="L606" i="3" s="1"/>
  <c r="K607" i="3"/>
  <c r="L607" i="3" s="1"/>
  <c r="K608" i="3"/>
  <c r="L608" i="3" s="1"/>
  <c r="K609" i="3"/>
  <c r="L609" i="3" s="1"/>
  <c r="K610" i="3"/>
  <c r="L610" i="3" s="1"/>
  <c r="K611" i="3"/>
  <c r="L611" i="3" s="1"/>
  <c r="K166" i="3"/>
  <c r="L166" i="3" s="1"/>
  <c r="K612" i="3"/>
  <c r="L612" i="3" s="1"/>
  <c r="K613" i="3"/>
  <c r="L613" i="3" s="1"/>
  <c r="K614" i="3"/>
  <c r="L614" i="3" s="1"/>
  <c r="K615" i="3"/>
  <c r="L615" i="3" s="1"/>
  <c r="K616" i="3"/>
  <c r="L616" i="3" s="1"/>
  <c r="K617" i="3"/>
  <c r="L617" i="3" s="1"/>
  <c r="K618" i="3"/>
  <c r="L618" i="3" s="1"/>
  <c r="K619" i="3"/>
  <c r="L619" i="3" s="1"/>
  <c r="K620" i="3"/>
  <c r="L620" i="3" s="1"/>
  <c r="K621" i="3"/>
  <c r="L621" i="3" s="1"/>
  <c r="K622" i="3"/>
  <c r="L622" i="3" s="1"/>
  <c r="K623" i="3"/>
  <c r="L623" i="3" s="1"/>
  <c r="K624" i="3"/>
  <c r="L624" i="3" s="1"/>
  <c r="K625" i="3"/>
  <c r="L625" i="3" s="1"/>
  <c r="K626" i="3"/>
  <c r="L626" i="3" s="1"/>
  <c r="K627" i="3"/>
  <c r="L627" i="3" s="1"/>
  <c r="K116" i="3"/>
  <c r="L116" i="3" s="1"/>
  <c r="K628" i="3"/>
  <c r="L628" i="3" s="1"/>
  <c r="K629" i="3"/>
  <c r="L629" i="3" s="1"/>
  <c r="K630" i="3"/>
  <c r="L630" i="3" s="1"/>
  <c r="K631" i="3"/>
  <c r="L631" i="3" s="1"/>
  <c r="K632" i="3"/>
  <c r="L632" i="3" s="1"/>
  <c r="K633" i="3"/>
  <c r="L633" i="3" s="1"/>
  <c r="K634" i="3"/>
  <c r="L634" i="3" s="1"/>
  <c r="K635" i="3"/>
  <c r="L635" i="3" s="1"/>
  <c r="K636" i="3"/>
  <c r="L636" i="3" s="1"/>
  <c r="K637" i="3"/>
  <c r="L637" i="3" s="1"/>
  <c r="K638" i="3"/>
  <c r="L638" i="3" s="1"/>
  <c r="K639" i="3"/>
  <c r="L639" i="3" s="1"/>
  <c r="K640" i="3"/>
  <c r="L640" i="3" s="1"/>
  <c r="K641" i="3"/>
  <c r="L641" i="3" s="1"/>
  <c r="K56" i="3"/>
  <c r="L56" i="3" s="1"/>
  <c r="K643" i="3"/>
  <c r="L643" i="3" s="1"/>
  <c r="K644" i="3"/>
  <c r="L644" i="3" s="1"/>
  <c r="K4" i="3"/>
  <c r="L4" i="3" s="1"/>
  <c r="K645" i="3"/>
  <c r="L645" i="3" s="1"/>
  <c r="K646" i="3"/>
  <c r="L646" i="3" s="1"/>
  <c r="K647" i="3"/>
  <c r="L647" i="3" s="1"/>
  <c r="K145" i="3"/>
  <c r="L145" i="3" s="1"/>
  <c r="K105" i="3"/>
  <c r="L105" i="3" s="1"/>
  <c r="K649" i="3"/>
  <c r="L649" i="3" s="1"/>
  <c r="K650" i="3"/>
  <c r="L650" i="3" s="1"/>
  <c r="K651" i="3"/>
  <c r="L651" i="3" s="1"/>
  <c r="K652" i="3"/>
  <c r="L652" i="3" s="1"/>
  <c r="K653" i="3"/>
  <c r="L653" i="3" s="1"/>
  <c r="K654" i="3"/>
  <c r="L654" i="3" s="1"/>
  <c r="K655" i="3"/>
  <c r="L655" i="3" s="1"/>
  <c r="K656" i="3"/>
  <c r="L656" i="3" s="1"/>
  <c r="K657" i="3"/>
  <c r="L657" i="3" s="1"/>
  <c r="K658" i="3"/>
  <c r="L658" i="3" s="1"/>
  <c r="K659" i="3"/>
  <c r="L659" i="3" s="1"/>
  <c r="K660" i="3"/>
  <c r="L660" i="3" s="1"/>
  <c r="K661" i="3"/>
  <c r="L661" i="3" s="1"/>
  <c r="K662" i="3"/>
  <c r="L662" i="3" s="1"/>
  <c r="K663" i="3"/>
  <c r="L663" i="3" s="1"/>
  <c r="K664" i="3"/>
  <c r="L664" i="3" s="1"/>
  <c r="K665" i="3"/>
  <c r="L665" i="3" s="1"/>
  <c r="K666" i="3"/>
  <c r="L666" i="3" s="1"/>
  <c r="K167" i="3"/>
  <c r="L167" i="3" s="1"/>
  <c r="K668" i="3"/>
  <c r="L668" i="3" s="1"/>
  <c r="K669" i="3"/>
  <c r="L669" i="3" s="1"/>
  <c r="K670" i="3"/>
  <c r="L670" i="3" s="1"/>
  <c r="K671" i="3"/>
  <c r="L671" i="3" s="1"/>
  <c r="K672" i="3"/>
  <c r="L672" i="3" s="1"/>
  <c r="K673" i="3"/>
  <c r="L673" i="3" s="1"/>
  <c r="K674" i="3"/>
  <c r="L674" i="3" s="1"/>
  <c r="K675" i="3"/>
  <c r="L675" i="3" s="1"/>
  <c r="K676" i="3"/>
  <c r="L676" i="3" s="1"/>
  <c r="K677" i="3"/>
  <c r="L677" i="3" s="1"/>
  <c r="K678" i="3"/>
  <c r="L678" i="3" s="1"/>
  <c r="K679" i="3"/>
  <c r="L679" i="3" s="1"/>
  <c r="K680" i="3"/>
  <c r="L680" i="3" s="1"/>
  <c r="K681" i="3"/>
  <c r="L681" i="3" s="1"/>
  <c r="K682" i="3"/>
  <c r="L682" i="3" s="1"/>
  <c r="K683" i="3"/>
  <c r="L683" i="3" s="1"/>
  <c r="K684" i="3"/>
  <c r="L684" i="3" s="1"/>
  <c r="K685" i="3"/>
  <c r="L685" i="3" s="1"/>
  <c r="K686" i="3"/>
  <c r="L686" i="3" s="1"/>
  <c r="K687" i="3"/>
  <c r="L687" i="3" s="1"/>
  <c r="K117" i="3"/>
  <c r="L117" i="3" s="1"/>
  <c r="K137" i="3"/>
  <c r="L137" i="3" s="1"/>
  <c r="K66" i="3"/>
  <c r="L66" i="3" s="1"/>
  <c r="K688" i="3"/>
  <c r="L688" i="3" s="1"/>
  <c r="K689" i="3"/>
  <c r="L689" i="3" s="1"/>
  <c r="K690" i="3"/>
  <c r="L690" i="3" s="1"/>
  <c r="K168" i="3"/>
  <c r="L168" i="3" s="1"/>
  <c r="K692" i="3"/>
  <c r="L692" i="3" s="1"/>
  <c r="K693" i="3"/>
  <c r="L693" i="3" s="1"/>
  <c r="K694" i="3"/>
  <c r="L694" i="3" s="1"/>
  <c r="K695" i="3"/>
  <c r="L695" i="3" s="1"/>
  <c r="K696" i="3"/>
  <c r="L696" i="3" s="1"/>
  <c r="K697" i="3"/>
  <c r="L697" i="3" s="1"/>
  <c r="K698" i="3"/>
  <c r="L698" i="3" s="1"/>
  <c r="K699" i="3"/>
  <c r="L699" i="3" s="1"/>
  <c r="K700" i="3"/>
  <c r="L700" i="3" s="1"/>
  <c r="K701" i="3"/>
  <c r="L701" i="3" s="1"/>
  <c r="K702" i="3"/>
  <c r="L702" i="3" s="1"/>
  <c r="K703" i="3"/>
  <c r="L703" i="3" s="1"/>
  <c r="K704" i="3"/>
  <c r="L704" i="3" s="1"/>
  <c r="K705" i="3"/>
  <c r="L705" i="3" s="1"/>
  <c r="K706" i="3"/>
  <c r="L706" i="3" s="1"/>
  <c r="K707" i="3"/>
  <c r="L707" i="3" s="1"/>
  <c r="K708" i="3"/>
  <c r="L708" i="3" s="1"/>
  <c r="K709" i="3"/>
  <c r="L709" i="3" s="1"/>
  <c r="K710" i="3"/>
  <c r="L710" i="3" s="1"/>
  <c r="K711" i="3"/>
  <c r="L711" i="3" s="1"/>
  <c r="K712" i="3"/>
  <c r="L712" i="3" s="1"/>
  <c r="K713" i="3"/>
  <c r="L713" i="3" s="1"/>
  <c r="K714" i="3"/>
  <c r="L714" i="3" s="1"/>
  <c r="K715" i="3"/>
  <c r="L715" i="3" s="1"/>
  <c r="K169" i="3"/>
  <c r="L169" i="3" s="1"/>
  <c r="K716" i="3"/>
  <c r="L716" i="3" s="1"/>
  <c r="K74" i="3"/>
  <c r="L74" i="3" s="1"/>
  <c r="K717" i="3"/>
  <c r="L717" i="3" s="1"/>
  <c r="K718" i="3"/>
  <c r="L718" i="3" s="1"/>
  <c r="K719" i="3"/>
  <c r="L719" i="3" s="1"/>
  <c r="K720" i="3"/>
  <c r="L720" i="3" s="1"/>
  <c r="K721" i="3"/>
  <c r="L721" i="3" s="1"/>
  <c r="K722" i="3"/>
  <c r="L722" i="3" s="1"/>
  <c r="K723" i="3"/>
  <c r="L723" i="3" s="1"/>
  <c r="K724" i="3"/>
  <c r="L724" i="3" s="1"/>
  <c r="K725" i="3"/>
  <c r="L725" i="3" s="1"/>
  <c r="K726" i="3"/>
  <c r="L726" i="3" s="1"/>
  <c r="K727" i="3"/>
  <c r="L727" i="3" s="1"/>
  <c r="K728" i="3"/>
  <c r="L728" i="3" s="1"/>
  <c r="K729" i="3"/>
  <c r="L729" i="3" s="1"/>
  <c r="K730" i="3"/>
  <c r="L730" i="3" s="1"/>
  <c r="K731" i="3"/>
  <c r="L731" i="3" s="1"/>
  <c r="K732" i="3"/>
  <c r="L732" i="3" s="1"/>
  <c r="K138" i="3"/>
  <c r="L138" i="3" s="1"/>
  <c r="K733" i="3"/>
  <c r="L733" i="3" s="1"/>
  <c r="K734" i="3"/>
  <c r="L734" i="3" s="1"/>
  <c r="K735" i="3"/>
  <c r="L735" i="3" s="1"/>
  <c r="K84" i="3"/>
  <c r="L84" i="3" s="1"/>
  <c r="K146" i="3"/>
  <c r="L146" i="3" s="1"/>
  <c r="K737" i="3"/>
  <c r="L737" i="3" s="1"/>
  <c r="K738" i="3"/>
  <c r="L738" i="3" s="1"/>
  <c r="K739" i="3"/>
  <c r="L739" i="3" s="1"/>
  <c r="K740" i="3"/>
  <c r="L740" i="3" s="1"/>
  <c r="K741" i="3"/>
  <c r="L741" i="3" s="1"/>
  <c r="K742" i="3"/>
  <c r="L742" i="3" s="1"/>
  <c r="K743" i="3"/>
  <c r="L743" i="3" s="1"/>
  <c r="K744" i="3"/>
  <c r="L744" i="3" s="1"/>
  <c r="K745" i="3"/>
  <c r="L745" i="3" s="1"/>
  <c r="K746" i="3"/>
  <c r="L746" i="3" s="1"/>
  <c r="K747" i="3"/>
  <c r="L747" i="3" s="1"/>
  <c r="K748" i="3"/>
  <c r="L748" i="3" s="1"/>
  <c r="K749" i="3"/>
  <c r="L749" i="3" s="1"/>
  <c r="K750" i="3"/>
  <c r="L750" i="3" s="1"/>
  <c r="K751" i="3"/>
  <c r="L751" i="3" s="1"/>
  <c r="K752" i="3"/>
  <c r="L752" i="3" s="1"/>
  <c r="K753" i="3"/>
  <c r="L753" i="3" s="1"/>
  <c r="K754" i="3"/>
  <c r="L754" i="3" s="1"/>
  <c r="K755" i="3"/>
  <c r="L755" i="3" s="1"/>
  <c r="K756" i="3"/>
  <c r="L756" i="3" s="1"/>
  <c r="K757" i="3"/>
  <c r="L757" i="3" s="1"/>
  <c r="K758" i="3"/>
  <c r="L758" i="3" s="1"/>
  <c r="K759" i="3"/>
  <c r="L759" i="3" s="1"/>
  <c r="K760" i="3"/>
  <c r="L760" i="3" s="1"/>
  <c r="K761" i="3"/>
  <c r="L761" i="3" s="1"/>
  <c r="K762" i="3"/>
  <c r="L762" i="3" s="1"/>
  <c r="K763" i="3"/>
  <c r="L763" i="3" s="1"/>
  <c r="K764" i="3"/>
  <c r="L764" i="3" s="1"/>
  <c r="K765" i="3"/>
  <c r="L765" i="3" s="1"/>
  <c r="K766" i="3"/>
  <c r="L766" i="3" s="1"/>
  <c r="K767" i="3"/>
  <c r="L767" i="3" s="1"/>
  <c r="K768" i="3"/>
  <c r="L768" i="3" s="1"/>
  <c r="K769" i="3"/>
  <c r="L769" i="3" s="1"/>
  <c r="K770" i="3"/>
  <c r="L770" i="3" s="1"/>
  <c r="K771" i="3"/>
  <c r="L771" i="3" s="1"/>
  <c r="K772" i="3"/>
  <c r="L772" i="3" s="1"/>
  <c r="K773" i="3"/>
  <c r="L773" i="3" s="1"/>
  <c r="K774" i="3"/>
  <c r="L774" i="3" s="1"/>
  <c r="K775" i="3"/>
  <c r="L775" i="3" s="1"/>
  <c r="K776" i="3"/>
  <c r="L776" i="3" s="1"/>
  <c r="K777" i="3"/>
  <c r="L777" i="3" s="1"/>
  <c r="K778" i="3"/>
  <c r="L778" i="3" s="1"/>
  <c r="K779" i="3"/>
  <c r="L779" i="3" s="1"/>
  <c r="K780" i="3"/>
  <c r="L780" i="3" s="1"/>
  <c r="K781" i="3"/>
  <c r="L781" i="3" s="1"/>
  <c r="K782" i="3"/>
  <c r="L782" i="3" s="1"/>
  <c r="K783" i="3"/>
  <c r="L783" i="3" s="1"/>
  <c r="K784" i="3"/>
  <c r="L784" i="3" s="1"/>
  <c r="K785" i="3"/>
  <c r="L785" i="3" s="1"/>
  <c r="K786" i="3"/>
  <c r="L786" i="3" s="1"/>
  <c r="K787" i="3"/>
  <c r="L787" i="3" s="1"/>
  <c r="K788" i="3"/>
  <c r="L788" i="3" s="1"/>
  <c r="K789" i="3"/>
  <c r="L789" i="3" s="1"/>
  <c r="K790" i="3"/>
  <c r="L790" i="3" s="1"/>
  <c r="K791" i="3"/>
  <c r="L791" i="3" s="1"/>
  <c r="K792" i="3"/>
  <c r="L792" i="3" s="1"/>
  <c r="K793" i="3"/>
  <c r="L793" i="3" s="1"/>
  <c r="K794" i="3"/>
  <c r="L794" i="3" s="1"/>
  <c r="K795" i="3"/>
  <c r="L795" i="3" s="1"/>
  <c r="K796" i="3"/>
  <c r="L796" i="3" s="1"/>
  <c r="K797" i="3"/>
  <c r="L797" i="3" s="1"/>
  <c r="K798" i="3"/>
  <c r="L798" i="3" s="1"/>
  <c r="K799" i="3"/>
  <c r="L799" i="3" s="1"/>
  <c r="K800" i="3"/>
  <c r="L800" i="3" s="1"/>
  <c r="K801" i="3"/>
  <c r="L801" i="3" s="1"/>
  <c r="K802" i="3"/>
  <c r="L802" i="3" s="1"/>
  <c r="K803" i="3"/>
  <c r="L803" i="3" s="1"/>
  <c r="K804" i="3"/>
  <c r="L804" i="3" s="1"/>
  <c r="K805" i="3"/>
  <c r="L805" i="3" s="1"/>
  <c r="K806" i="3"/>
  <c r="L806" i="3" s="1"/>
  <c r="K807" i="3"/>
  <c r="L807" i="3" s="1"/>
  <c r="K808" i="3"/>
  <c r="L808" i="3" s="1"/>
  <c r="K809" i="3"/>
  <c r="L809" i="3" s="1"/>
  <c r="K810" i="3"/>
  <c r="L810" i="3" s="1"/>
  <c r="K811" i="3"/>
  <c r="L811" i="3" s="1"/>
  <c r="K812" i="3"/>
  <c r="L812" i="3" s="1"/>
  <c r="K813" i="3"/>
  <c r="L813" i="3" s="1"/>
  <c r="K814" i="3"/>
  <c r="L814" i="3" s="1"/>
  <c r="K815" i="3"/>
  <c r="L815" i="3" s="1"/>
  <c r="K816" i="3"/>
  <c r="L816" i="3" s="1"/>
  <c r="K817" i="3"/>
  <c r="L817" i="3" s="1"/>
  <c r="K818" i="3"/>
  <c r="L818" i="3" s="1"/>
  <c r="K819" i="3"/>
  <c r="L819" i="3" s="1"/>
  <c r="K820" i="3"/>
  <c r="L820" i="3" s="1"/>
  <c r="K821" i="3"/>
  <c r="L821" i="3" s="1"/>
  <c r="K822" i="3"/>
  <c r="L822" i="3" s="1"/>
  <c r="K823" i="3"/>
  <c r="L823" i="3" s="1"/>
  <c r="K824" i="3"/>
  <c r="L824" i="3" s="1"/>
  <c r="K825" i="3"/>
  <c r="L825" i="3" s="1"/>
  <c r="K826" i="3"/>
  <c r="L826" i="3" s="1"/>
  <c r="K827" i="3"/>
  <c r="L827" i="3" s="1"/>
  <c r="K828" i="3"/>
  <c r="L828" i="3" s="1"/>
  <c r="K829" i="3"/>
  <c r="L829" i="3" s="1"/>
  <c r="K830" i="3"/>
  <c r="L830" i="3" s="1"/>
  <c r="K831" i="3"/>
  <c r="L831" i="3" s="1"/>
  <c r="K832" i="3"/>
  <c r="L832" i="3" s="1"/>
  <c r="K833" i="3"/>
  <c r="L833" i="3" s="1"/>
  <c r="K834" i="3"/>
  <c r="L834" i="3" s="1"/>
  <c r="K835" i="3"/>
  <c r="L835" i="3" s="1"/>
  <c r="K836" i="3"/>
  <c r="L836" i="3" s="1"/>
  <c r="K837" i="3"/>
  <c r="L837" i="3" s="1"/>
  <c r="K838" i="3"/>
  <c r="L838" i="3" s="1"/>
  <c r="K839" i="3"/>
  <c r="L839" i="3" s="1"/>
  <c r="K840" i="3"/>
  <c r="L840" i="3" s="1"/>
  <c r="K841" i="3"/>
  <c r="L841" i="3" s="1"/>
  <c r="K842" i="3"/>
  <c r="L842" i="3" s="1"/>
  <c r="K843" i="3"/>
  <c r="L843" i="3" s="1"/>
  <c r="K844" i="3"/>
  <c r="L844" i="3" s="1"/>
  <c r="K845" i="3"/>
  <c r="L845" i="3" s="1"/>
  <c r="K846" i="3"/>
  <c r="L846" i="3" s="1"/>
  <c r="K847" i="3"/>
  <c r="L847" i="3" s="1"/>
  <c r="K848" i="3"/>
  <c r="L848" i="3" s="1"/>
  <c r="K849" i="3"/>
  <c r="L849" i="3" s="1"/>
  <c r="K850" i="3"/>
  <c r="L850" i="3" s="1"/>
  <c r="K851" i="3"/>
  <c r="L851" i="3" s="1"/>
  <c r="K852" i="3"/>
  <c r="L852" i="3" s="1"/>
  <c r="K853" i="3"/>
  <c r="L853" i="3" s="1"/>
  <c r="K854" i="3"/>
  <c r="L854" i="3" s="1"/>
  <c r="K855" i="3"/>
  <c r="L855" i="3" s="1"/>
  <c r="K856" i="3"/>
  <c r="L856" i="3" s="1"/>
  <c r="K857" i="3"/>
  <c r="L857" i="3" s="1"/>
  <c r="K858" i="3"/>
  <c r="L858" i="3" s="1"/>
  <c r="K859" i="3"/>
  <c r="L859" i="3" s="1"/>
  <c r="K860" i="3"/>
  <c r="L860" i="3" s="1"/>
  <c r="K861" i="3"/>
  <c r="L861" i="3" s="1"/>
  <c r="K862" i="3"/>
  <c r="L862" i="3" s="1"/>
  <c r="K863" i="3"/>
  <c r="L863" i="3" s="1"/>
  <c r="K864" i="3"/>
  <c r="L864" i="3" s="1"/>
  <c r="K865" i="3"/>
  <c r="L865" i="3" s="1"/>
  <c r="K866" i="3"/>
  <c r="L866" i="3" s="1"/>
  <c r="K867" i="3"/>
  <c r="L867" i="3" s="1"/>
  <c r="K868" i="3"/>
  <c r="L868" i="3" s="1"/>
  <c r="K869" i="3"/>
  <c r="L869" i="3" s="1"/>
  <c r="K870" i="3"/>
  <c r="L870" i="3" s="1"/>
  <c r="K871" i="3"/>
  <c r="L871" i="3" s="1"/>
  <c r="K872" i="3"/>
  <c r="L872" i="3" s="1"/>
  <c r="K873" i="3"/>
  <c r="L873" i="3" s="1"/>
  <c r="K874" i="3"/>
  <c r="L874" i="3" s="1"/>
  <c r="K875" i="3"/>
  <c r="L875" i="3" s="1"/>
  <c r="K876" i="3"/>
  <c r="L876" i="3" s="1"/>
  <c r="K877" i="3"/>
  <c r="L877" i="3" s="1"/>
  <c r="K878" i="3"/>
  <c r="L878" i="3" s="1"/>
  <c r="K879" i="3"/>
  <c r="L879" i="3" s="1"/>
  <c r="K880" i="3"/>
  <c r="L880" i="3" s="1"/>
  <c r="K881" i="3"/>
  <c r="L881" i="3" s="1"/>
  <c r="K882" i="3"/>
  <c r="L882" i="3" s="1"/>
  <c r="K883" i="3"/>
  <c r="L883" i="3" s="1"/>
  <c r="K884" i="3"/>
  <c r="L884" i="3" s="1"/>
  <c r="K885" i="3"/>
  <c r="L885" i="3" s="1"/>
  <c r="K886" i="3"/>
  <c r="L886" i="3" s="1"/>
  <c r="K887" i="3"/>
  <c r="L887" i="3" s="1"/>
  <c r="K888" i="3"/>
  <c r="L888" i="3" s="1"/>
  <c r="K889" i="3"/>
  <c r="L889" i="3" s="1"/>
  <c r="K890" i="3"/>
  <c r="L890" i="3" s="1"/>
  <c r="K891" i="3"/>
  <c r="L891" i="3" s="1"/>
  <c r="K892" i="3"/>
  <c r="L892" i="3" s="1"/>
  <c r="K893" i="3"/>
  <c r="L893" i="3" s="1"/>
  <c r="K894" i="3"/>
  <c r="L894" i="3" s="1"/>
  <c r="K895" i="3"/>
  <c r="L895" i="3" s="1"/>
  <c r="K896" i="3"/>
  <c r="L896" i="3" s="1"/>
  <c r="K897" i="3"/>
  <c r="L897" i="3" s="1"/>
  <c r="K898" i="3"/>
  <c r="L898" i="3" s="1"/>
  <c r="K899" i="3"/>
  <c r="L899" i="3" s="1"/>
  <c r="K900" i="3"/>
  <c r="L900" i="3" s="1"/>
  <c r="K901" i="3"/>
  <c r="L901" i="3" s="1"/>
  <c r="K902" i="3"/>
  <c r="L902" i="3" s="1"/>
  <c r="K903" i="3"/>
  <c r="L903" i="3" s="1"/>
  <c r="K904" i="3"/>
  <c r="L904" i="3" s="1"/>
  <c r="K905" i="3"/>
  <c r="L905" i="3" s="1"/>
  <c r="K906" i="3"/>
  <c r="L906" i="3" s="1"/>
  <c r="K907" i="3"/>
  <c r="L907" i="3" s="1"/>
  <c r="K908" i="3"/>
  <c r="L908" i="3" s="1"/>
  <c r="K909" i="3"/>
  <c r="L909" i="3" s="1"/>
  <c r="K910" i="3"/>
  <c r="L910" i="3" s="1"/>
  <c r="K911" i="3"/>
  <c r="L911" i="3" s="1"/>
  <c r="K912" i="3"/>
  <c r="L912" i="3" s="1"/>
  <c r="K913" i="3"/>
  <c r="L913" i="3" s="1"/>
  <c r="K914" i="3"/>
  <c r="L914" i="3" s="1"/>
  <c r="K915" i="3"/>
  <c r="L915" i="3" s="1"/>
  <c r="K916" i="3"/>
  <c r="L916" i="3" s="1"/>
  <c r="K917" i="3"/>
  <c r="L917" i="3" s="1"/>
  <c r="K918" i="3"/>
  <c r="L918" i="3" s="1"/>
  <c r="K919" i="3"/>
  <c r="L919" i="3" s="1"/>
  <c r="K920" i="3"/>
  <c r="L920" i="3" s="1"/>
  <c r="K921" i="3"/>
  <c r="L921" i="3" s="1"/>
  <c r="K922" i="3"/>
  <c r="L922" i="3" s="1"/>
  <c r="K923" i="3"/>
  <c r="L923" i="3" s="1"/>
  <c r="K924" i="3"/>
  <c r="L924" i="3" s="1"/>
  <c r="K925" i="3"/>
  <c r="L925" i="3" s="1"/>
  <c r="K926" i="3"/>
  <c r="L926" i="3" s="1"/>
  <c r="K927" i="3"/>
  <c r="L927" i="3" s="1"/>
  <c r="K928" i="3"/>
  <c r="L928" i="3" s="1"/>
  <c r="K929" i="3"/>
  <c r="L929" i="3" s="1"/>
  <c r="K930" i="3"/>
  <c r="L930" i="3" s="1"/>
  <c r="K931" i="3"/>
  <c r="L931" i="3" s="1"/>
  <c r="K932" i="3"/>
  <c r="L932" i="3" s="1"/>
  <c r="K933" i="3"/>
  <c r="L933" i="3" s="1"/>
  <c r="K934" i="3"/>
  <c r="L934" i="3" s="1"/>
  <c r="K935" i="3"/>
  <c r="L935" i="3" s="1"/>
  <c r="K936" i="3"/>
  <c r="L936" i="3" s="1"/>
  <c r="K937" i="3"/>
  <c r="L937" i="3" s="1"/>
  <c r="K938" i="3"/>
  <c r="L938" i="3" s="1"/>
  <c r="K939" i="3"/>
  <c r="L939" i="3" s="1"/>
  <c r="K940" i="3"/>
  <c r="L940" i="3" s="1"/>
  <c r="K941" i="3"/>
  <c r="L941" i="3" s="1"/>
  <c r="K942" i="3"/>
  <c r="L942" i="3" s="1"/>
  <c r="K943" i="3"/>
  <c r="L943" i="3" s="1"/>
  <c r="K944" i="3"/>
  <c r="L944" i="3" s="1"/>
  <c r="K945" i="3"/>
  <c r="L945" i="3" s="1"/>
  <c r="K946" i="3"/>
  <c r="L946" i="3" s="1"/>
  <c r="K947" i="3"/>
  <c r="L947" i="3" s="1"/>
  <c r="K948" i="3"/>
  <c r="L948" i="3" s="1"/>
  <c r="K949" i="3"/>
  <c r="L949" i="3" s="1"/>
  <c r="K950" i="3"/>
  <c r="L950" i="3" s="1"/>
  <c r="K951" i="3"/>
  <c r="L951" i="3" s="1"/>
  <c r="K952" i="3"/>
  <c r="L952" i="3" s="1"/>
  <c r="K953" i="3"/>
  <c r="L953" i="3" s="1"/>
  <c r="K954" i="3"/>
  <c r="L954" i="3" s="1"/>
  <c r="K955" i="3"/>
  <c r="L955" i="3" s="1"/>
  <c r="K956" i="3"/>
  <c r="L956" i="3" s="1"/>
  <c r="K957" i="3"/>
  <c r="L957" i="3" s="1"/>
  <c r="K958" i="3"/>
  <c r="L958" i="3" s="1"/>
  <c r="K959" i="3"/>
  <c r="L959" i="3" s="1"/>
  <c r="K960" i="3"/>
  <c r="L960" i="3" s="1"/>
  <c r="K961" i="3"/>
  <c r="L961" i="3" s="1"/>
  <c r="K962" i="3"/>
  <c r="L962" i="3" s="1"/>
  <c r="K963" i="3"/>
  <c r="L963" i="3" s="1"/>
  <c r="K964" i="3"/>
  <c r="L964" i="3" s="1"/>
  <c r="K965" i="3"/>
  <c r="L965" i="3" s="1"/>
  <c r="K966" i="3"/>
  <c r="L966" i="3" s="1"/>
  <c r="K967" i="3"/>
  <c r="L967" i="3" s="1"/>
  <c r="K968" i="3"/>
  <c r="L968" i="3" s="1"/>
  <c r="K969" i="3"/>
  <c r="L969" i="3" s="1"/>
  <c r="K970" i="3"/>
  <c r="L970" i="3" s="1"/>
  <c r="K971" i="3"/>
  <c r="L971" i="3" s="1"/>
  <c r="K972" i="3"/>
  <c r="L972" i="3" s="1"/>
  <c r="K973" i="3"/>
  <c r="L973" i="3" s="1"/>
  <c r="K974" i="3"/>
  <c r="L974" i="3" s="1"/>
  <c r="K975" i="3"/>
  <c r="L975" i="3" s="1"/>
  <c r="K976" i="3"/>
  <c r="L976" i="3" s="1"/>
  <c r="K977" i="3"/>
  <c r="L977" i="3" s="1"/>
  <c r="K978" i="3"/>
  <c r="L978" i="3" s="1"/>
  <c r="K979" i="3"/>
  <c r="L979" i="3" s="1"/>
  <c r="K980" i="3"/>
  <c r="L980" i="3" s="1"/>
  <c r="K981" i="3"/>
  <c r="L981" i="3" s="1"/>
  <c r="K982" i="3"/>
  <c r="L982" i="3" s="1"/>
  <c r="K983" i="3"/>
  <c r="L983" i="3" s="1"/>
  <c r="K984" i="3"/>
  <c r="L984" i="3" s="1"/>
  <c r="K985" i="3"/>
  <c r="L985" i="3" s="1"/>
  <c r="K986" i="3"/>
  <c r="L986" i="3" s="1"/>
  <c r="K987" i="3"/>
  <c r="L987" i="3" s="1"/>
  <c r="K988" i="3"/>
  <c r="L988" i="3" s="1"/>
  <c r="K989" i="3"/>
  <c r="L989" i="3" s="1"/>
  <c r="K990" i="3"/>
  <c r="L990" i="3" s="1"/>
  <c r="K991" i="3"/>
  <c r="L991" i="3" s="1"/>
  <c r="K992" i="3"/>
  <c r="L992" i="3" s="1"/>
  <c r="K993" i="3"/>
  <c r="L993" i="3" s="1"/>
  <c r="K994" i="3"/>
  <c r="L994" i="3" s="1"/>
  <c r="K995" i="3"/>
  <c r="L995" i="3" s="1"/>
  <c r="K996" i="3"/>
  <c r="L996" i="3" s="1"/>
  <c r="K997" i="3"/>
  <c r="L997" i="3" s="1"/>
  <c r="K998" i="3"/>
  <c r="L998" i="3" s="1"/>
  <c r="K999" i="3"/>
  <c r="L999" i="3" s="1"/>
  <c r="K1000" i="3"/>
  <c r="L1000" i="3" s="1"/>
  <c r="K1001" i="3"/>
  <c r="L1001" i="3" s="1"/>
  <c r="K1002" i="3"/>
  <c r="L1002" i="3" s="1"/>
  <c r="K1003" i="3"/>
  <c r="L1003" i="3" s="1"/>
  <c r="K1004" i="3"/>
  <c r="L1004" i="3" s="1"/>
  <c r="K1005" i="3"/>
  <c r="L1005" i="3" s="1"/>
  <c r="K1006" i="3"/>
  <c r="L1006" i="3" s="1"/>
  <c r="K1007" i="3"/>
  <c r="L1007" i="3" s="1"/>
  <c r="K1008" i="3"/>
  <c r="L1008" i="3" s="1"/>
  <c r="K1009" i="3"/>
  <c r="L1009" i="3" s="1"/>
  <c r="K1010" i="3"/>
  <c r="L1010" i="3" s="1"/>
  <c r="K1011" i="3"/>
  <c r="L1011" i="3" s="1"/>
  <c r="K1012" i="3"/>
  <c r="L1012" i="3" s="1"/>
  <c r="K1013" i="3"/>
  <c r="L1013" i="3" s="1"/>
  <c r="K1014" i="3"/>
  <c r="L1014" i="3" s="1"/>
  <c r="K1015" i="3"/>
  <c r="L1015" i="3" s="1"/>
  <c r="K1016" i="3"/>
  <c r="L1016" i="3" s="1"/>
  <c r="K1017" i="3"/>
  <c r="L1017" i="3" s="1"/>
  <c r="K1018" i="3"/>
  <c r="L1018" i="3" s="1"/>
  <c r="K1019" i="3"/>
  <c r="L1019" i="3" s="1"/>
  <c r="K1020" i="3"/>
  <c r="L1020" i="3" s="1"/>
  <c r="K1021" i="3"/>
  <c r="L1021" i="3" s="1"/>
  <c r="K1022" i="3"/>
  <c r="L1022" i="3" s="1"/>
  <c r="K1023" i="3"/>
  <c r="L1023" i="3" s="1"/>
  <c r="K1024" i="3"/>
  <c r="L1024" i="3" s="1"/>
  <c r="K1025" i="3"/>
  <c r="L1025" i="3" s="1"/>
  <c r="K1026" i="3"/>
  <c r="L1026" i="3" s="1"/>
  <c r="K1027" i="3"/>
  <c r="L1027" i="3" s="1"/>
  <c r="K1028" i="3"/>
  <c r="L1028" i="3" s="1"/>
  <c r="K1029" i="3"/>
  <c r="L1029" i="3" s="1"/>
  <c r="K1030" i="3"/>
  <c r="L1030" i="3" s="1"/>
  <c r="K1031" i="3"/>
  <c r="L1031" i="3" s="1"/>
  <c r="K1032" i="3"/>
  <c r="L1032" i="3" s="1"/>
  <c r="K1033" i="3"/>
  <c r="L1033" i="3" s="1"/>
  <c r="K1034" i="3"/>
  <c r="L1034" i="3" s="1"/>
  <c r="K1035" i="3"/>
  <c r="L1035" i="3" s="1"/>
  <c r="K1036" i="3"/>
  <c r="L1036" i="3" s="1"/>
  <c r="K1037" i="3"/>
  <c r="L1037" i="3" s="1"/>
  <c r="K1038" i="3"/>
  <c r="L1038" i="3" s="1"/>
  <c r="K1039" i="3"/>
  <c r="L1039" i="3" s="1"/>
  <c r="K1040" i="3"/>
  <c r="L1040" i="3" s="1"/>
  <c r="K1041" i="3"/>
  <c r="L1041" i="3" s="1"/>
  <c r="K1042" i="3"/>
  <c r="L1042" i="3" s="1"/>
  <c r="K1043" i="3"/>
  <c r="L1043" i="3" s="1"/>
  <c r="K1044" i="3"/>
  <c r="L1044" i="3" s="1"/>
  <c r="K1045" i="3"/>
  <c r="L1045" i="3" s="1"/>
  <c r="K1046" i="3"/>
  <c r="L1046" i="3" s="1"/>
  <c r="K1047" i="3"/>
  <c r="L1047" i="3" s="1"/>
  <c r="K1048" i="3"/>
  <c r="L1048" i="3" s="1"/>
  <c r="K1049" i="3"/>
  <c r="L1049" i="3" s="1"/>
  <c r="K1050" i="3"/>
  <c r="L1050" i="3" s="1"/>
  <c r="K1051" i="3"/>
  <c r="L1051" i="3" s="1"/>
  <c r="K1052" i="3"/>
  <c r="L1052" i="3" s="1"/>
  <c r="K1053" i="3"/>
  <c r="L1053" i="3" s="1"/>
  <c r="K1054" i="3"/>
  <c r="L1054" i="3" s="1"/>
  <c r="K1055" i="3"/>
  <c r="L1055" i="3" s="1"/>
  <c r="K1056" i="3"/>
  <c r="L1056" i="3" s="1"/>
  <c r="K1057" i="3"/>
  <c r="L1057" i="3" s="1"/>
  <c r="K1058" i="3"/>
  <c r="L1058" i="3" s="1"/>
  <c r="K1059" i="3"/>
  <c r="L1059" i="3" s="1"/>
  <c r="K1060" i="3"/>
  <c r="L1060" i="3" s="1"/>
  <c r="K1061" i="3"/>
  <c r="L1061" i="3" s="1"/>
  <c r="K1062" i="3"/>
  <c r="L1062" i="3" s="1"/>
  <c r="K1063" i="3"/>
  <c r="L1063" i="3" s="1"/>
  <c r="K1064" i="3"/>
  <c r="L1064" i="3" s="1"/>
  <c r="K1065" i="3"/>
  <c r="L1065" i="3" s="1"/>
  <c r="K1066" i="3"/>
  <c r="L1066" i="3" s="1"/>
  <c r="K1067" i="3"/>
  <c r="L1067" i="3" s="1"/>
  <c r="K1068" i="3"/>
  <c r="L1068" i="3" s="1"/>
  <c r="K1069" i="3"/>
  <c r="L1069" i="3" s="1"/>
  <c r="K1070" i="3"/>
  <c r="L1070" i="3" s="1"/>
  <c r="K1071" i="3"/>
  <c r="L1071" i="3" s="1"/>
  <c r="K1072" i="3"/>
  <c r="L1072" i="3" s="1"/>
  <c r="K1073" i="3"/>
  <c r="L1073" i="3" s="1"/>
  <c r="K1074" i="3"/>
  <c r="L1074" i="3" s="1"/>
  <c r="K1075" i="3"/>
  <c r="L1075" i="3" s="1"/>
  <c r="K1076" i="3"/>
  <c r="L1076" i="3" s="1"/>
  <c r="K1077" i="3"/>
  <c r="L1077" i="3" s="1"/>
  <c r="K1078" i="3"/>
  <c r="L1078" i="3" s="1"/>
  <c r="K1079" i="3"/>
  <c r="L1079" i="3" s="1"/>
  <c r="K1080" i="3"/>
  <c r="L1080" i="3" s="1"/>
  <c r="K1081" i="3"/>
  <c r="L1081" i="3" s="1"/>
  <c r="K1082" i="3"/>
  <c r="L1082" i="3" s="1"/>
  <c r="K1083" i="3"/>
  <c r="L1083" i="3" s="1"/>
  <c r="K1084" i="3"/>
  <c r="L1084" i="3" s="1"/>
  <c r="K1085" i="3"/>
  <c r="L1085" i="3" s="1"/>
  <c r="K1086" i="3"/>
  <c r="L1086" i="3" s="1"/>
  <c r="K1087" i="3"/>
  <c r="L1087" i="3" s="1"/>
  <c r="K1088" i="3"/>
  <c r="L1088" i="3" s="1"/>
  <c r="K1089" i="3"/>
  <c r="L1089" i="3" s="1"/>
  <c r="K1090" i="3"/>
  <c r="L1090" i="3" s="1"/>
  <c r="K1091" i="3"/>
  <c r="L1091" i="3" s="1"/>
  <c r="K1092" i="3"/>
  <c r="L1092" i="3" s="1"/>
  <c r="K1093" i="3"/>
  <c r="L1093" i="3" s="1"/>
  <c r="K1094" i="3"/>
  <c r="L1094" i="3" s="1"/>
  <c r="K1095" i="3"/>
  <c r="L1095" i="3" s="1"/>
  <c r="K1096" i="3"/>
  <c r="L1096" i="3" s="1"/>
  <c r="K1097" i="3"/>
  <c r="L1097" i="3" s="1"/>
  <c r="K1098" i="3"/>
  <c r="L1098" i="3" s="1"/>
  <c r="K1099" i="3"/>
  <c r="L1099" i="3" s="1"/>
  <c r="K1100" i="3"/>
  <c r="L1100" i="3" s="1"/>
  <c r="K1101" i="3"/>
  <c r="L1101" i="3" s="1"/>
  <c r="K1102" i="3"/>
  <c r="L1102" i="3" s="1"/>
  <c r="K1103" i="3"/>
  <c r="L1103" i="3" s="1"/>
  <c r="K1104" i="3"/>
  <c r="L1104" i="3" s="1"/>
  <c r="K1105" i="3"/>
  <c r="L1105" i="3" s="1"/>
  <c r="K1106" i="3"/>
  <c r="L1106" i="3" s="1"/>
  <c r="K1107" i="3"/>
  <c r="L1107" i="3" s="1"/>
  <c r="K1108" i="3"/>
  <c r="L1108" i="3" s="1"/>
  <c r="K1109" i="3"/>
  <c r="L1109" i="3" s="1"/>
  <c r="K1110" i="3"/>
  <c r="L1110" i="3" s="1"/>
  <c r="K1111" i="3"/>
  <c r="L1111" i="3" s="1"/>
  <c r="K1112" i="3"/>
  <c r="L1112" i="3" s="1"/>
  <c r="K1113" i="3"/>
  <c r="L1113" i="3" s="1"/>
  <c r="K1114" i="3"/>
  <c r="L1114" i="3" s="1"/>
  <c r="K1115" i="3"/>
  <c r="L1115" i="3" s="1"/>
  <c r="K1116" i="3"/>
  <c r="L1116" i="3" s="1"/>
  <c r="K1117" i="3"/>
  <c r="L1117" i="3" s="1"/>
  <c r="K1118" i="3"/>
  <c r="L1118" i="3" s="1"/>
  <c r="K1119" i="3"/>
  <c r="L1119" i="3" s="1"/>
  <c r="K1120" i="3"/>
  <c r="L1120" i="3" s="1"/>
  <c r="K1121" i="3"/>
  <c r="L1121" i="3" s="1"/>
  <c r="K1122" i="3"/>
  <c r="L1122" i="3" s="1"/>
  <c r="K1123" i="3"/>
  <c r="L1123" i="3" s="1"/>
  <c r="K1124" i="3"/>
  <c r="L1124" i="3" s="1"/>
  <c r="K1125" i="3"/>
  <c r="L1125" i="3" s="1"/>
  <c r="K1126" i="3"/>
  <c r="L1126" i="3" s="1"/>
  <c r="K1127" i="3"/>
  <c r="L1127" i="3" s="1"/>
</calcChain>
</file>

<file path=xl/sharedStrings.xml><?xml version="1.0" encoding="utf-8"?>
<sst xmlns="http://schemas.openxmlformats.org/spreadsheetml/2006/main" count="10661" uniqueCount="3835">
  <si>
    <t>Building</t>
  </si>
  <si>
    <t>Address</t>
  </si>
  <si>
    <t>City</t>
  </si>
  <si>
    <t>Zip</t>
  </si>
  <si>
    <t>Davenport Hall</t>
  </si>
  <si>
    <t>607 S Mathews Ave</t>
  </si>
  <si>
    <t>Urbana, IL</t>
  </si>
  <si>
    <t>College of Fine and Applied Arts Performing Arts Annex</t>
  </si>
  <si>
    <t>1301 S Goodwin Ave</t>
  </si>
  <si>
    <t>McKinley Health Center</t>
  </si>
  <si>
    <t>1109 S Lincoln Ave</t>
  </si>
  <si>
    <t>Harding Band Building</t>
  </si>
  <si>
    <t>1103 S Sixth St</t>
  </si>
  <si>
    <t>Champaign, IL</t>
  </si>
  <si>
    <t>Gym Annex</t>
  </si>
  <si>
    <t>1402 Springfield Ave</t>
  </si>
  <si>
    <t>Armory</t>
  </si>
  <si>
    <t>505 E Armory Ave</t>
  </si>
  <si>
    <t>Foellinger Auditorium</t>
  </si>
  <si>
    <t>709 S Mathews Ave</t>
  </si>
  <si>
    <t>Agricultural Engineering Sciences Building</t>
  </si>
  <si>
    <t>1304 W Pennsylvania Ave</t>
  </si>
  <si>
    <t>Chemistry Annex</t>
  </si>
  <si>
    <t>601 S Mathews Ave</t>
  </si>
  <si>
    <t>Ceramics Kiln House</t>
  </si>
  <si>
    <t>107 S Goodwin Ave</t>
  </si>
  <si>
    <t>Noyes Laboratory of Chemistry</t>
  </si>
  <si>
    <t>505 S Mathews Ave</t>
  </si>
  <si>
    <t>Talbot Laboratory</t>
  </si>
  <si>
    <t>104 S Wright St</t>
  </si>
  <si>
    <t>Ice Arena</t>
  </si>
  <si>
    <t>406 E Armory Ave</t>
  </si>
  <si>
    <t>Engineering Hall</t>
  </si>
  <si>
    <t>1308 W Green St</t>
  </si>
  <si>
    <t>Advanced Computation Building</t>
  </si>
  <si>
    <t>1011 Springfield Ave</t>
  </si>
  <si>
    <t>Architecture Annex</t>
  </si>
  <si>
    <t>1303 S Gooodwin Ave</t>
  </si>
  <si>
    <t>Physiology Research Laboratory</t>
  </si>
  <si>
    <t>301 Hazelwood Dr</t>
  </si>
  <si>
    <t>Kenney Gymnasium</t>
  </si>
  <si>
    <t>1406 Springfield Ave</t>
  </si>
  <si>
    <t>Illini Union</t>
  </si>
  <si>
    <t>1401 W Green St</t>
  </si>
  <si>
    <t>Newmark Civil Engineering Building</t>
  </si>
  <si>
    <t>205 N Mathews Ave</t>
  </si>
  <si>
    <t>Harker Hall</t>
  </si>
  <si>
    <t>1305 W Green St</t>
  </si>
  <si>
    <t>Altgeld Hall</t>
  </si>
  <si>
    <t>1409 W Green St</t>
  </si>
  <si>
    <t>Lincoln Hall</t>
  </si>
  <si>
    <t>702 S Wright St</t>
  </si>
  <si>
    <t>Mechanical Engineering Laboratory</t>
  </si>
  <si>
    <t>105 S Mathews Ave</t>
  </si>
  <si>
    <t>Dynamics Testing Laboratory</t>
  </si>
  <si>
    <t>609 E Curtis Rd</t>
  </si>
  <si>
    <t>Natural History Building</t>
  </si>
  <si>
    <t>1301 W Green St</t>
  </si>
  <si>
    <t>Observatory</t>
  </si>
  <si>
    <t>901 S Mathews Ave</t>
  </si>
  <si>
    <t>Materials Science and Engineering Building</t>
  </si>
  <si>
    <t>1304 W Green St</t>
  </si>
  <si>
    <t>Everitt Electrical &amp; Computer Engineering Laboratory</t>
  </si>
  <si>
    <t>1406 W Green St</t>
  </si>
  <si>
    <t>Music Building</t>
  </si>
  <si>
    <t>1114 W Nevada St</t>
  </si>
  <si>
    <t>Stock Pavilion</t>
  </si>
  <si>
    <t>1402 W Pennsylvania Ave</t>
  </si>
  <si>
    <t>Library</t>
  </si>
  <si>
    <t>1408 Gregory Dr</t>
  </si>
  <si>
    <t>Transportation Building</t>
  </si>
  <si>
    <t>104 S Mathews Ave</t>
  </si>
  <si>
    <t>Gregory Hall</t>
  </si>
  <si>
    <t>810 S Wright St</t>
  </si>
  <si>
    <t>English Building</t>
  </si>
  <si>
    <t>608 S Wright St</t>
  </si>
  <si>
    <t>Henry Administration Building</t>
  </si>
  <si>
    <t>506 S Wright St</t>
  </si>
  <si>
    <t>Halfway House</t>
  </si>
  <si>
    <t>S Mathews Ave</t>
  </si>
  <si>
    <t>Nuclear Radiation Laboratory</t>
  </si>
  <si>
    <t>201 S Goodwin Ave</t>
  </si>
  <si>
    <t>Architecture Building</t>
  </si>
  <si>
    <t>608 Lorado Taft Dr</t>
  </si>
  <si>
    <t>Krannert Center for Performing Arts</t>
  </si>
  <si>
    <t>500 S Goodwin Ave</t>
  </si>
  <si>
    <t>David Kinley Hall</t>
  </si>
  <si>
    <t>1407 Gregory Dr</t>
  </si>
  <si>
    <t>Ceramics Building</t>
  </si>
  <si>
    <t>105 S Goodwin Ave</t>
  </si>
  <si>
    <t>Shelford Vivarium</t>
  </si>
  <si>
    <t>606 E Healey St</t>
  </si>
  <si>
    <t>Huff Hall</t>
  </si>
  <si>
    <t>1206 S Fourth St</t>
  </si>
  <si>
    <t>Richard D and Manne Marie Irwin Center for Doctoral Study Hall</t>
  </si>
  <si>
    <t>607 Gregory Dr</t>
  </si>
  <si>
    <t>Smith Memorial Hall</t>
  </si>
  <si>
    <t>805 S Mathews Ave</t>
  </si>
  <si>
    <t>University High School</t>
  </si>
  <si>
    <t>1212 Springfield Ave</t>
  </si>
  <si>
    <t>Child Development Laboratory</t>
  </si>
  <si>
    <t>1105 W Nevada St</t>
  </si>
  <si>
    <t>University High School Gymnasium</t>
  </si>
  <si>
    <t>1207 Stoughton St</t>
  </si>
  <si>
    <t>Freer Hall</t>
  </si>
  <si>
    <t>906 S Goodwin Ave</t>
  </si>
  <si>
    <t>Illini Hall</t>
  </si>
  <si>
    <t>725 S Wright St</t>
  </si>
  <si>
    <t>Frederick Seitz Materials Research Laboratory</t>
  </si>
  <si>
    <t>104 S Goodwin Ave</t>
  </si>
  <si>
    <t>Loomis Laboratory of Physics</t>
  </si>
  <si>
    <t>1110 W Green St</t>
  </si>
  <si>
    <t>Horticulture Field Laboratory</t>
  </si>
  <si>
    <t>1707 S Orchard St</t>
  </si>
  <si>
    <t>Mumford Hall</t>
  </si>
  <si>
    <t>1301 Gregory Dr</t>
  </si>
  <si>
    <t>Chemical &amp; Life Sciences Laboratory</t>
  </si>
  <si>
    <t>601 S Goodwin Ave</t>
  </si>
  <si>
    <t>Student Services Arcade Building</t>
  </si>
  <si>
    <t>620 E John St, 715 S Wright St</t>
  </si>
  <si>
    <t>Memorial Stadium</t>
  </si>
  <si>
    <t>1400 S First St</t>
  </si>
  <si>
    <t>Agricultural Bioprocess Lab</t>
  </si>
  <si>
    <t>1302 W Pennsylvania Ave</t>
  </si>
  <si>
    <t>Inst Gov &amp; Public Affairs Building</t>
  </si>
  <si>
    <t>1007/1009 W Nevada St</t>
  </si>
  <si>
    <t>Children's Research Center</t>
  </si>
  <si>
    <t>2202 Kirk Drive</t>
  </si>
  <si>
    <t>Psychology Laboratory</t>
  </si>
  <si>
    <t>603 E Daniel St</t>
  </si>
  <si>
    <t>Plant Services Building- Northeast</t>
  </si>
  <si>
    <t>107 S Gregory St</t>
  </si>
  <si>
    <t>Snyder Hall</t>
  </si>
  <si>
    <t>206 Peabody Dr</t>
  </si>
  <si>
    <t>Scott Hall</t>
  </si>
  <si>
    <t>202 Peabody Dr</t>
  </si>
  <si>
    <t>Weston Hall</t>
  </si>
  <si>
    <t>204 Peabody Dr</t>
  </si>
  <si>
    <t>Hopkins Hall</t>
  </si>
  <si>
    <t>1208 S First St</t>
  </si>
  <si>
    <t>Lundgren Hall</t>
  </si>
  <si>
    <t>1201 S Fourth St</t>
  </si>
  <si>
    <t>Clark Hall</t>
  </si>
  <si>
    <t>1203 S Fourth St</t>
  </si>
  <si>
    <t>Barton Hall</t>
  </si>
  <si>
    <t>1205 S Fourth St</t>
  </si>
  <si>
    <t>Flagg Hall</t>
  </si>
  <si>
    <t>1207 S Fourth St</t>
  </si>
  <si>
    <t>Noble Hall</t>
  </si>
  <si>
    <t>1209 S Fourth St</t>
  </si>
  <si>
    <t>Van Doren Hall</t>
  </si>
  <si>
    <t>1215 S Fourth St</t>
  </si>
  <si>
    <t>Taft Hall</t>
  </si>
  <si>
    <t>1213 S Fourth St</t>
  </si>
  <si>
    <t>Alice Campbell Alumni Center</t>
  </si>
  <si>
    <t>601 S Lincoln Ave</t>
  </si>
  <si>
    <t>Superconductivity Center</t>
  </si>
  <si>
    <t>100 S Goodwin Ave</t>
  </si>
  <si>
    <t>C-7 Parking Structure, Student Staff</t>
  </si>
  <si>
    <t>517 E John St</t>
  </si>
  <si>
    <t>Undergraduate Library</t>
  </si>
  <si>
    <t>1402 Gregory Dr</t>
  </si>
  <si>
    <t>President's House</t>
  </si>
  <si>
    <t>711 W Florida Ave</t>
  </si>
  <si>
    <t>Blaisdell Hall</t>
  </si>
  <si>
    <t>901 W Pennsylvania Ave</t>
  </si>
  <si>
    <t>Saunders Hall</t>
  </si>
  <si>
    <t>902 College Ct</t>
  </si>
  <si>
    <t>Babcock Hall</t>
  </si>
  <si>
    <t>1002 College Ct</t>
  </si>
  <si>
    <t>Carr Hall</t>
  </si>
  <si>
    <t>1001 W Pennsylvania Ave</t>
  </si>
  <si>
    <t>Pennsylvania Lounge Building</t>
  </si>
  <si>
    <t>906 College Ct</t>
  </si>
  <si>
    <t>Illini Union Bookstore</t>
  </si>
  <si>
    <t>807/809 S Wright St</t>
  </si>
  <si>
    <t>Computing Applications Building</t>
  </si>
  <si>
    <t>605 E Springfield Ave</t>
  </si>
  <si>
    <t>Natural Resources Building</t>
  </si>
  <si>
    <t>607 Peabody Dr</t>
  </si>
  <si>
    <t>Nuclear Physics Laboratory</t>
  </si>
  <si>
    <t>23 Stadium Dr</t>
  </si>
  <si>
    <t>Busey Hall</t>
  </si>
  <si>
    <t>1111 W Nevada St</t>
  </si>
  <si>
    <t>Sidney Lu Mechanical Engineering Building</t>
  </si>
  <si>
    <t>1206 W Green St</t>
  </si>
  <si>
    <t>Evans Hall</t>
  </si>
  <si>
    <t>1115 W Nevada St</t>
  </si>
  <si>
    <t>Roger Adams Laboratory</t>
  </si>
  <si>
    <t>600 S Mathews Ave</t>
  </si>
  <si>
    <t>Nuclear Engineering Laboratory</t>
  </si>
  <si>
    <t>103 S Goodwin Ave</t>
  </si>
  <si>
    <t>Activities &amp; Recreation Center</t>
  </si>
  <si>
    <t>201 Peabody Dr</t>
  </si>
  <si>
    <t>Abbott Power Plant</t>
  </si>
  <si>
    <t>1117 S Oak St</t>
  </si>
  <si>
    <t>FSI- Firemanship Training Facilities</t>
  </si>
  <si>
    <t>11 Gerty Dr</t>
  </si>
  <si>
    <t>Radio Transmitter Station</t>
  </si>
  <si>
    <t>2520 S First St</t>
  </si>
  <si>
    <t>Class Memorials</t>
  </si>
  <si>
    <t>Null</t>
  </si>
  <si>
    <t>National Soybean Research Center</t>
  </si>
  <si>
    <t>1101 Peabody Dr</t>
  </si>
  <si>
    <t>Mumford House</t>
  </si>
  <si>
    <t>1403 Lorado Taft Dr</t>
  </si>
  <si>
    <t>Levis Faculty Center</t>
  </si>
  <si>
    <t>919 W Illinois St</t>
  </si>
  <si>
    <t>Geological Survey Laboratory</t>
  </si>
  <si>
    <t>1116 S Oak St</t>
  </si>
  <si>
    <t>Coble Hall</t>
  </si>
  <si>
    <t>801 S Wright St</t>
  </si>
  <si>
    <t>Turner Hall Greenhouses</t>
  </si>
  <si>
    <t>1102 S Goodwin Ave</t>
  </si>
  <si>
    <t>Natural Resources Garage</t>
  </si>
  <si>
    <t>608 Pennsylvania Ave</t>
  </si>
  <si>
    <t>Natural History Survey Greenhouse</t>
  </si>
  <si>
    <t>614 Pennsylvania Ave</t>
  </si>
  <si>
    <t>Student-Staff Apts- 300 S Goodwin</t>
  </si>
  <si>
    <t>300 S Goodwin Ave</t>
  </si>
  <si>
    <t>Student-Staff Apts #2- 1107 Green St</t>
  </si>
  <si>
    <t>1107 W Green St</t>
  </si>
  <si>
    <t>Burrill Hall</t>
  </si>
  <si>
    <t>407 S Goodwin Ave</t>
  </si>
  <si>
    <t>College of Veterinary Medicine South Clinic</t>
  </si>
  <si>
    <t>2100 S Goodwin Ave</t>
  </si>
  <si>
    <t>Lincoln Avenue Residence Hall</t>
  </si>
  <si>
    <t>1005 S Lincoln Ave</t>
  </si>
  <si>
    <t>Allen Residence Hall</t>
  </si>
  <si>
    <t>1005 Gregory Dr</t>
  </si>
  <si>
    <t>Dalkey Archive Press (PSSB)</t>
  </si>
  <si>
    <t>1805 S Wright St</t>
  </si>
  <si>
    <t>1205 W Nevada</t>
  </si>
  <si>
    <t>1205 W Nevada St</t>
  </si>
  <si>
    <t>Coordinated Science Laboratory</t>
  </si>
  <si>
    <t>1308 W Main St</t>
  </si>
  <si>
    <t>1204 W Nevada</t>
  </si>
  <si>
    <t>1204 W Nevada St</t>
  </si>
  <si>
    <t>Civil Engineering Hydrosystems Lab</t>
  </si>
  <si>
    <t>301 N Mathews Ave</t>
  </si>
  <si>
    <t>Personnel Services Building</t>
  </si>
  <si>
    <t>52 Gregory Dr</t>
  </si>
  <si>
    <t>Volatile Chemical Storage Building</t>
  </si>
  <si>
    <t>505 S Goodwin Ave</t>
  </si>
  <si>
    <t>Law Building</t>
  </si>
  <si>
    <t>504 Pennsylvania Ave</t>
  </si>
  <si>
    <t>African American Studies</t>
  </si>
  <si>
    <t>1201 W Nevada St</t>
  </si>
  <si>
    <t>Bevier Hall</t>
  </si>
  <si>
    <t>905 S Goodwin Ave</t>
  </si>
  <si>
    <t>Wohlers Hall</t>
  </si>
  <si>
    <t>1206 S Sixth St</t>
  </si>
  <si>
    <t>Education Building</t>
  </si>
  <si>
    <t>1310 S Sixth St</t>
  </si>
  <si>
    <t>1401 S Maryland</t>
  </si>
  <si>
    <t>1401 Maryland Dr</t>
  </si>
  <si>
    <t>Engineering Senior Design Laboratory</t>
  </si>
  <si>
    <t>113 S Gregory St</t>
  </si>
  <si>
    <t>Plant Services Storage Building</t>
  </si>
  <si>
    <t>115 S Gregory St</t>
  </si>
  <si>
    <t>Structural Warehouse</t>
  </si>
  <si>
    <t>117 S Gregory St</t>
  </si>
  <si>
    <t>Animal Sciences Laboratory</t>
  </si>
  <si>
    <t>1207 Gregory Dr</t>
  </si>
  <si>
    <t>State Farm Center</t>
  </si>
  <si>
    <t>1800 S First St</t>
  </si>
  <si>
    <t>Colonel Wolfe School</t>
  </si>
  <si>
    <t>403 E Healey St</t>
  </si>
  <si>
    <t>Central Receiving Building</t>
  </si>
  <si>
    <t>1609 S Oak St</t>
  </si>
  <si>
    <t>Meat Science Laboratory</t>
  </si>
  <si>
    <t>1503 Maryland Dr</t>
  </si>
  <si>
    <t>Foreign Languages Building</t>
  </si>
  <si>
    <t>707 S Mathews Ave</t>
  </si>
  <si>
    <t>Engineering Sciences Building</t>
  </si>
  <si>
    <t>1101 Springfield Ave</t>
  </si>
  <si>
    <t>Rehabilitation Education Center</t>
  </si>
  <si>
    <t>1207 S Oak St</t>
  </si>
  <si>
    <t>Mailing Center- 1611 S Oak</t>
  </si>
  <si>
    <t>1611 S Oak St</t>
  </si>
  <si>
    <t>Illini Grove, Seward Staley</t>
  </si>
  <si>
    <t>905 W Pennsylvania Ave</t>
  </si>
  <si>
    <t>Student-Staff Air Conditioning Center</t>
  </si>
  <si>
    <t>1109 W Green St</t>
  </si>
  <si>
    <t>Daniels Hall</t>
  </si>
  <si>
    <t>1010 W Green St</t>
  </si>
  <si>
    <t>Wood Engineering Laboratory</t>
  </si>
  <si>
    <t>1305 S Goodwin Ave</t>
  </si>
  <si>
    <t>1208 W Nevada</t>
  </si>
  <si>
    <t>1208 W Nevada St</t>
  </si>
  <si>
    <t>H P Gas Regulating &amp; Reducing Station</t>
  </si>
  <si>
    <t>100 S Mathews Ave</t>
  </si>
  <si>
    <t>Entomology Laboratory</t>
  </si>
  <si>
    <t>1902 Griffith Dr</t>
  </si>
  <si>
    <t>Fred Turner Student Services Building</t>
  </si>
  <si>
    <t>610 E John St</t>
  </si>
  <si>
    <t>Medical Sciences Building</t>
  </si>
  <si>
    <t>506 S Mathews Ave</t>
  </si>
  <si>
    <t>Swanlund Administration Building</t>
  </si>
  <si>
    <t>601 E John St</t>
  </si>
  <si>
    <t>USDA Nematology Greenhouse</t>
  </si>
  <si>
    <t>1105 Dorner Dr</t>
  </si>
  <si>
    <t>1203 W Nevada</t>
  </si>
  <si>
    <t>1203 W Nevada St</t>
  </si>
  <si>
    <t>Optical Physics and Engineering Building</t>
  </si>
  <si>
    <t>607 E Healey St</t>
  </si>
  <si>
    <t>Turner Hall</t>
  </si>
  <si>
    <t>Physical Plant Service Building</t>
  </si>
  <si>
    <t>1501 S Oak St</t>
  </si>
  <si>
    <t>1001 W Nevada</t>
  </si>
  <si>
    <t>1001 W Nevada St</t>
  </si>
  <si>
    <t>Garage and Car Pool</t>
  </si>
  <si>
    <t>1701 S Oak St</t>
  </si>
  <si>
    <t>Horticulture Field Lab Steel Building</t>
  </si>
  <si>
    <t>1801 S Orchard St</t>
  </si>
  <si>
    <t>Hydrogen Liquefier Building</t>
  </si>
  <si>
    <t>1301 S Oak St</t>
  </si>
  <si>
    <t>Illinois Sustainable Technology Center</t>
  </si>
  <si>
    <t>1 Hazelwood Dr</t>
  </si>
  <si>
    <t>1203 1/2 W Nevada</t>
  </si>
  <si>
    <t>1203 1/2 W Nevada St</t>
  </si>
  <si>
    <t>Atmospheric Sciences Building</t>
  </si>
  <si>
    <t>103 S Gregory St</t>
  </si>
  <si>
    <t>Speech and Hearing Science</t>
  </si>
  <si>
    <t>901 S Sixth St</t>
  </si>
  <si>
    <t>Digital Computer Laboratory</t>
  </si>
  <si>
    <t>1304 Springfield Ave</t>
  </si>
  <si>
    <t>Environ Health &amp; Safety Building</t>
  </si>
  <si>
    <t>101 S Gregory St</t>
  </si>
  <si>
    <t>Housing Food Stores</t>
  </si>
  <si>
    <t>1321 S Oak St</t>
  </si>
  <si>
    <t>School of Labor and Employment Relations</t>
  </si>
  <si>
    <t>504 E Armory Ave</t>
  </si>
  <si>
    <t>Art and Design Building</t>
  </si>
  <si>
    <t>408 Peabody Dr</t>
  </si>
  <si>
    <t>Krannert Art Museum</t>
  </si>
  <si>
    <t>500 Peabody Dr</t>
  </si>
  <si>
    <t>805 W Pennsylvania</t>
  </si>
  <si>
    <t>805 W Pennsylvania Ave</t>
  </si>
  <si>
    <t>Printing and Photographic Services Building</t>
  </si>
  <si>
    <t>55 E Armory Ave, 54 Gregory Dr</t>
  </si>
  <si>
    <t>1205 W Oregon</t>
  </si>
  <si>
    <t>1205 W Oregon St</t>
  </si>
  <si>
    <t>Orchard Place Apartments</t>
  </si>
  <si>
    <t>1800 S Orchard</t>
  </si>
  <si>
    <t>Beckman Institute</t>
  </si>
  <si>
    <t>405 N Mathews Ave</t>
  </si>
  <si>
    <t>Orchard Downs Laundry- North</t>
  </si>
  <si>
    <t>1900 S Orchard St</t>
  </si>
  <si>
    <t>North Campus Chiller Plant</t>
  </si>
  <si>
    <t>305 N Mathews Ave</t>
  </si>
  <si>
    <t>Housing Maintenance Shop</t>
  </si>
  <si>
    <t>511 Hazelwood Dr</t>
  </si>
  <si>
    <t>Orchard Downs Laundry- South</t>
  </si>
  <si>
    <t>2050 S Orchard St</t>
  </si>
  <si>
    <t>Micro and Nanotechnology Laboratory</t>
  </si>
  <si>
    <t>208 N Wright St</t>
  </si>
  <si>
    <t>1207 W Oregon</t>
  </si>
  <si>
    <t>1207 W Oregon St</t>
  </si>
  <si>
    <t>Orchard Downs Apartments</t>
  </si>
  <si>
    <t>1900 S Orchard (1900-2200 S Orch)</t>
  </si>
  <si>
    <t>Morrill Hall</t>
  </si>
  <si>
    <t>508 S Sixth</t>
  </si>
  <si>
    <t>508 S Sixth St</t>
  </si>
  <si>
    <t>Universal Waste System Building</t>
  </si>
  <si>
    <t>1309 S Oak St</t>
  </si>
  <si>
    <t>625 S Wright- Suite 103, 201 (Leased)</t>
  </si>
  <si>
    <t>625 S Wright St</t>
  </si>
  <si>
    <t>Orchard Place Carle/Bliss</t>
  </si>
  <si>
    <t>S Orchard</t>
  </si>
  <si>
    <t>Orchard Downs Community Building</t>
  </si>
  <si>
    <t>509 W George Huff Dr</t>
  </si>
  <si>
    <t>912 S Fifth</t>
  </si>
  <si>
    <t>912 S Fifth St</t>
  </si>
  <si>
    <t>Housing Warehouse</t>
  </si>
  <si>
    <t>University Press Building</t>
  </si>
  <si>
    <t>1325 S Oak St</t>
  </si>
  <si>
    <t>Plant Sciences Laboratory</t>
  </si>
  <si>
    <t>1201 Dorner Dr</t>
  </si>
  <si>
    <t>Richard T Ubben Basketball Complex</t>
  </si>
  <si>
    <t>1750 S Fourth St</t>
  </si>
  <si>
    <t>Orchard South Apartments</t>
  </si>
  <si>
    <t>Dance Studio</t>
  </si>
  <si>
    <t>905 W Nevada St</t>
  </si>
  <si>
    <t>Waste Transfer &amp; Material Recovery Facility</t>
  </si>
  <si>
    <t>10 Saint Mary's Rd</t>
  </si>
  <si>
    <t>Wardall Hall- ISRH</t>
  </si>
  <si>
    <t>1012 W Illinois St</t>
  </si>
  <si>
    <t>Townsend Hall- ISRH</t>
  </si>
  <si>
    <t>918 W Illinois St</t>
  </si>
  <si>
    <t>Lounge Building- ISRH</t>
  </si>
  <si>
    <t>1010 W Illinois St</t>
  </si>
  <si>
    <t>Food Service Building- ISRH</t>
  </si>
  <si>
    <t>Library Air Conditioning Center Chiller Plant</t>
  </si>
  <si>
    <t>608 Gregory Dr</t>
  </si>
  <si>
    <t>Police Training Institute- Tactical</t>
  </si>
  <si>
    <t>609 1/2 E Curtis Rd</t>
  </si>
  <si>
    <t>Credit Union Building, UofI Employee</t>
  </si>
  <si>
    <t>2201 S First St</t>
  </si>
  <si>
    <t>Admin Information Technology Building</t>
  </si>
  <si>
    <t>50 Gerty Dr</t>
  </si>
  <si>
    <t>State Regional Office Building</t>
  </si>
  <si>
    <t>2125 S First St</t>
  </si>
  <si>
    <t>Driver Training Facility</t>
  </si>
  <si>
    <t>8 Gerty Dr</t>
  </si>
  <si>
    <t>Clinical Skills Learning Center</t>
  </si>
  <si>
    <t>1102 Hazelwood Dr</t>
  </si>
  <si>
    <t>Physics Research Lab Storage Building</t>
  </si>
  <si>
    <t>Water Survey Research Center #2</t>
  </si>
  <si>
    <t>30 Bailey Dr</t>
  </si>
  <si>
    <t>FSI- Fire Station</t>
  </si>
  <si>
    <t>9 Gerty Dr</t>
  </si>
  <si>
    <t>Sherman Hall- Single Grad Housing</t>
  </si>
  <si>
    <t>909 S Fifth St</t>
  </si>
  <si>
    <t>Veterinary Teaching Hospital</t>
  </si>
  <si>
    <t>1008 Hazelwood Dr</t>
  </si>
  <si>
    <t>FSI- Classroom/Office</t>
  </si>
  <si>
    <t>Trelease Hall- FARH</t>
  </si>
  <si>
    <t>901 College Ct</t>
  </si>
  <si>
    <t>Oglesby Hall- FARH</t>
  </si>
  <si>
    <t>1005 College Ct</t>
  </si>
  <si>
    <t>Food Service Building- FARH</t>
  </si>
  <si>
    <t>1001 College Ct</t>
  </si>
  <si>
    <t>Physical Plant Storage Building A</t>
  </si>
  <si>
    <t>Police Training Institute Storage</t>
  </si>
  <si>
    <t>Astronomy Building</t>
  </si>
  <si>
    <t>1002 W Green St</t>
  </si>
  <si>
    <t>CERL- Main Building 1</t>
  </si>
  <si>
    <t>2902 Newmark Dr</t>
  </si>
  <si>
    <t>Driver Training Site Storage Building</t>
  </si>
  <si>
    <t>6 Gerty Dr</t>
  </si>
  <si>
    <t>Play Field Service Building</t>
  </si>
  <si>
    <t>1006 St Marys Rd</t>
  </si>
  <si>
    <t>Track Stadium</t>
  </si>
  <si>
    <t>602 Saint Mary's Rd</t>
  </si>
  <si>
    <t>Clay Hydrology Laboratory</t>
  </si>
  <si>
    <t>1835 S Oak St</t>
  </si>
  <si>
    <t>College of Fine and Applied Arts Design Research Laboratory</t>
  </si>
  <si>
    <t>1 Saint Mary's Rd</t>
  </si>
  <si>
    <t>Biological Control Laboratory</t>
  </si>
  <si>
    <t>1904 Griffith Dr</t>
  </si>
  <si>
    <t>Natural History Survey Storage B #4</t>
  </si>
  <si>
    <t>1823 S Oak St</t>
  </si>
  <si>
    <t>Natural History Survey Storage B #3</t>
  </si>
  <si>
    <t>1833 S Oak St</t>
  </si>
  <si>
    <t>Natural History Survey Storage B #2</t>
  </si>
  <si>
    <t>1831 S Oak St</t>
  </si>
  <si>
    <t>Natural History Survey Storage B #1</t>
  </si>
  <si>
    <t>1821 S Oak St</t>
  </si>
  <si>
    <t>Building Research Council Laboratory</t>
  </si>
  <si>
    <t>1804 Griffith Dr</t>
  </si>
  <si>
    <t>ISGS Core Lab</t>
  </si>
  <si>
    <t>1825 S Oak St</t>
  </si>
  <si>
    <t>Illinois Field Press Box</t>
  </si>
  <si>
    <t>601 E Kirby Ave</t>
  </si>
  <si>
    <t>Engineering Senior Design Lab Annex</t>
  </si>
  <si>
    <t>111 S Gregory St</t>
  </si>
  <si>
    <t>Natural Resource Studies Annex</t>
  </si>
  <si>
    <t>1910 Griffith Dr</t>
  </si>
  <si>
    <t>Public Safety Building</t>
  </si>
  <si>
    <t>1110 Springfield Ave</t>
  </si>
  <si>
    <t>Grainger Engineering Library Information Center</t>
  </si>
  <si>
    <t>1301 Springfield Ave</t>
  </si>
  <si>
    <t>Natural History Survey Storage B #5</t>
  </si>
  <si>
    <t>1817 S Oak St</t>
  </si>
  <si>
    <t>Agriculture Services Building</t>
  </si>
  <si>
    <t>1917 S Wright St</t>
  </si>
  <si>
    <t>South Studio 2 (Sculpture Building)</t>
  </si>
  <si>
    <t>2122 Griffith Dr</t>
  </si>
  <si>
    <t>South Studio 1 (Art Studio)</t>
  </si>
  <si>
    <t>2128 Griffith Dr</t>
  </si>
  <si>
    <t>Agriculture Services Warehouse</t>
  </si>
  <si>
    <t>1919A S Wright St</t>
  </si>
  <si>
    <t>Illinois State Archaeological Survey Repository</t>
  </si>
  <si>
    <t>2127 Griffith Dr</t>
  </si>
  <si>
    <t>Library and Information Science Building</t>
  </si>
  <si>
    <t>501 E Daniel St</t>
  </si>
  <si>
    <t>Erlanger House</t>
  </si>
  <si>
    <t>303 Indiana Ave</t>
  </si>
  <si>
    <t>Madigan Laboratory, Edward R</t>
  </si>
  <si>
    <t>1201 Gregory Dr</t>
  </si>
  <si>
    <t>Paleobotanical Building</t>
  </si>
  <si>
    <t>2115 Griffith Dr</t>
  </si>
  <si>
    <t>South Studio 3 (Glass Sculpture Building)</t>
  </si>
  <si>
    <t>2116 Griffith Dr</t>
  </si>
  <si>
    <t>Temple Hoyne Buell Hall</t>
  </si>
  <si>
    <t>611 Lorado Taft Dr</t>
  </si>
  <si>
    <t>Vet Med Feed Storage Building</t>
  </si>
  <si>
    <t>2105 S Goodwin Ave</t>
  </si>
  <si>
    <t>Telecommunications Node #1</t>
  </si>
  <si>
    <t>102 S Mathews Ave</t>
  </si>
  <si>
    <t>Building Research Laboratory</t>
  </si>
  <si>
    <t>1806 Griffith Dr</t>
  </si>
  <si>
    <t>Motorcycle Safety Office</t>
  </si>
  <si>
    <t>4 Gerty Dr</t>
  </si>
  <si>
    <t>Vet Med Basic Sciences Building</t>
  </si>
  <si>
    <t>2001 S Lincoln Ave</t>
  </si>
  <si>
    <t>Veterinary Medicine Chiller Plant</t>
  </si>
  <si>
    <t>1009 St Marys Rd</t>
  </si>
  <si>
    <t>505 E Green (Leased)</t>
  </si>
  <si>
    <t>505 E Green St</t>
  </si>
  <si>
    <t>Japan House</t>
  </si>
  <si>
    <t>2000 S Lincoln Ave</t>
  </si>
  <si>
    <t>Hellene Gateway Plaza</t>
  </si>
  <si>
    <t>(blank)</t>
  </si>
  <si>
    <t>1004 S Fourth, C-Police Training Ins</t>
  </si>
  <si>
    <t>1004 S Fourth St</t>
  </si>
  <si>
    <t>Atkins Tennis Center</t>
  </si>
  <si>
    <t>1751 S Goodwin Ave</t>
  </si>
  <si>
    <t>Campus Recreation Center- East</t>
  </si>
  <si>
    <t>1102 Gregory Dr</t>
  </si>
  <si>
    <t>907 1/2 W Nevada</t>
  </si>
  <si>
    <t>907 1/2 W Nevada St</t>
  </si>
  <si>
    <t>South Studio 4 (Ceramics Facility)</t>
  </si>
  <si>
    <t>2110 Griffith Dr</t>
  </si>
  <si>
    <t>901 W Oregon</t>
  </si>
  <si>
    <t>901 W Oregon St</t>
  </si>
  <si>
    <t>International Studies Building</t>
  </si>
  <si>
    <t>910 S Fifth St</t>
  </si>
  <si>
    <t>South Studio 5 (Graduate Photography)</t>
  </si>
  <si>
    <t>2108 Griffith Dr</t>
  </si>
  <si>
    <t>South Studio 7 (General Arts Building)</t>
  </si>
  <si>
    <t>2111 Griffith Dr</t>
  </si>
  <si>
    <t>Special Materials Storage Facility</t>
  </si>
  <si>
    <t>2006 Griffith Dr</t>
  </si>
  <si>
    <t>Spurlock Museum</t>
  </si>
  <si>
    <t>600 S Gregory St</t>
  </si>
  <si>
    <t>Hartley Gardens</t>
  </si>
  <si>
    <t>1800 S Lincoln</t>
  </si>
  <si>
    <t>South Studio 6 (Graduate Painting Fac)</t>
  </si>
  <si>
    <t>2109 Griffith Dr</t>
  </si>
  <si>
    <t>Campbell Hall</t>
  </si>
  <si>
    <t>300 N Goodwin Ave</t>
  </si>
  <si>
    <t>ACES Library, Information &amp; Alumni Center</t>
  </si>
  <si>
    <t>1101 S Goodwin Ave</t>
  </si>
  <si>
    <t>Admissions and Records Building</t>
  </si>
  <si>
    <t>901 W Illinois St</t>
  </si>
  <si>
    <t>Bielfeldt Athletic Administration Building</t>
  </si>
  <si>
    <t>1700 S Fourth St</t>
  </si>
  <si>
    <t>Campus Recreation Outdoor Center</t>
  </si>
  <si>
    <t>51 Gregory Dr</t>
  </si>
  <si>
    <t>Irwin Academic Service Center</t>
  </si>
  <si>
    <t>402 E Armory Ave</t>
  </si>
  <si>
    <t>Chanute Facility #933 (Leased)</t>
  </si>
  <si>
    <t>1611 Titan Dr</t>
  </si>
  <si>
    <t>Rantoul, IL</t>
  </si>
  <si>
    <t>Chanute Facility #918 (Leased)</t>
  </si>
  <si>
    <t>1605 Titan Dr</t>
  </si>
  <si>
    <t>Chanute Facility #927 (Leased)</t>
  </si>
  <si>
    <t>1607 Titan Dr</t>
  </si>
  <si>
    <t>Golf Course Driving Range Building</t>
  </si>
  <si>
    <t>800 Hartwell Dr</t>
  </si>
  <si>
    <t>Savoy, IL</t>
  </si>
  <si>
    <t>Golf Course Maintenance Building</t>
  </si>
  <si>
    <t>Golf Course Cart Storage</t>
  </si>
  <si>
    <t>Golf Course Pro Shop</t>
  </si>
  <si>
    <t>Golf Course Pump House #1</t>
  </si>
  <si>
    <t>Golf Course Pump House #2</t>
  </si>
  <si>
    <t>Golf Course Superintendent Home</t>
  </si>
  <si>
    <t>Mathews Ave Sewage Lift Station</t>
  </si>
  <si>
    <t>N Mathews Ave</t>
  </si>
  <si>
    <t>Orchard Downs Sewage Lift Station</t>
  </si>
  <si>
    <t>1108 Gerty Dr</t>
  </si>
  <si>
    <t>Fuel Oil Storage Tanks</t>
  </si>
  <si>
    <t>1717 S Oak St</t>
  </si>
  <si>
    <t>Physical Plant Storage Salt Shed</t>
  </si>
  <si>
    <t>Spray Containment Building (Golf Cs)</t>
  </si>
  <si>
    <t>Animal Science Chiller Plant</t>
  </si>
  <si>
    <t>1201 W Gregory Dr</t>
  </si>
  <si>
    <t>Morrow Plots</t>
  </si>
  <si>
    <t>1400 W Gregory Dr</t>
  </si>
  <si>
    <t>Irwin Indoor Football Facility</t>
  </si>
  <si>
    <t>301 Peabody Dr</t>
  </si>
  <si>
    <t>Receiver &amp; Microwave Structure</t>
  </si>
  <si>
    <t>1108 W Main St</t>
  </si>
  <si>
    <t>Electrical and Computer Engineering</t>
  </si>
  <si>
    <t>306 N Wright St</t>
  </si>
  <si>
    <t>Bardeen Quadrangle</t>
  </si>
  <si>
    <t>Chanute Facility #916 (Leased)</t>
  </si>
  <si>
    <t>1603 Titan Dr</t>
  </si>
  <si>
    <t>Chanute Facility #913 (Leased)</t>
  </si>
  <si>
    <t>1319 Titan Dr</t>
  </si>
  <si>
    <t>909 W Oregon</t>
  </si>
  <si>
    <t>909 W Oregon St</t>
  </si>
  <si>
    <t>1817/1819 S Neil St (Leased)</t>
  </si>
  <si>
    <t>1817/1819 S Neil St</t>
  </si>
  <si>
    <t>201 W Curtis- Suite 1 (Leased)</t>
  </si>
  <si>
    <t>201 W Curtis Rd</t>
  </si>
  <si>
    <t>631 E Green St, 703/709 S Wright St (Leased)</t>
  </si>
  <si>
    <t>631 E Green St, 703/709 S Wright St</t>
  </si>
  <si>
    <t>Durst Building- 1112 W University (Leased)</t>
  </si>
  <si>
    <t>1112 W University Ave</t>
  </si>
  <si>
    <t>200 S Wacker Dr (Leased)</t>
  </si>
  <si>
    <t>200 S Wacker Dr</t>
  </si>
  <si>
    <t>Chicago, IL</t>
  </si>
  <si>
    <t>Vermilion River Observatory Antenna Office Facility</t>
  </si>
  <si>
    <t>13589 S Union Rd</t>
  </si>
  <si>
    <t>Danville, IL</t>
  </si>
  <si>
    <t>Vermilion River Observatory Garage</t>
  </si>
  <si>
    <t>Co Rd 2050 E</t>
  </si>
  <si>
    <t>510 Devonshire (Leased)</t>
  </si>
  <si>
    <t>510 Devonshire Dr</t>
  </si>
  <si>
    <t>Getz Hall- Phillips Tract</t>
  </si>
  <si>
    <t>1735 N Cottonwood Rd</t>
  </si>
  <si>
    <t>Richmond Studio</t>
  </si>
  <si>
    <t>1110 W Main St</t>
  </si>
  <si>
    <t>Monticello Road Field Station</t>
  </si>
  <si>
    <t>719 E County Rd 1000 N</t>
  </si>
  <si>
    <t>Monticello, IL</t>
  </si>
  <si>
    <t>WILL TV Tower</t>
  </si>
  <si>
    <t>E 1700 North Rd 400 E</t>
  </si>
  <si>
    <t>Fire Sub Station</t>
  </si>
  <si>
    <t>1105 Gregory Dr</t>
  </si>
  <si>
    <t>F-29 Parking Deck</t>
  </si>
  <si>
    <t>1001 Dorner Dr</t>
  </si>
  <si>
    <t>Newton House</t>
  </si>
  <si>
    <t>1198 CR 1350 E</t>
  </si>
  <si>
    <t>111 E Green St (Leased)</t>
  </si>
  <si>
    <t>111 E Green St</t>
  </si>
  <si>
    <t>Eichelberger Field and Press Box</t>
  </si>
  <si>
    <t>1201 W Florida Ave</t>
  </si>
  <si>
    <t>Moss House</t>
  </si>
  <si>
    <t>4110 S First St</t>
  </si>
  <si>
    <t>Siebel Center for Computer Science</t>
  </si>
  <si>
    <t>201/205 N Goodwin Ave</t>
  </si>
  <si>
    <t>National Center for Supercomputing Applications</t>
  </si>
  <si>
    <t>1205 W Clark St</t>
  </si>
  <si>
    <t>Carle Forum Education and Conference Center (Leased)</t>
  </si>
  <si>
    <t>506 W Park St</t>
  </si>
  <si>
    <t>1206 W Nevada</t>
  </si>
  <si>
    <t>1206 W Nevada St</t>
  </si>
  <si>
    <t>100 Trade Center (Leased)</t>
  </si>
  <si>
    <t>100 Trade Center Dr</t>
  </si>
  <si>
    <t>Airport North Fuel Farm</t>
  </si>
  <si>
    <t>40 Airport Rd</t>
  </si>
  <si>
    <t>Human Factors Division</t>
  </si>
  <si>
    <t>3 Airport Rd</t>
  </si>
  <si>
    <t>Control Tower</t>
  </si>
  <si>
    <t>1 Airport Rd</t>
  </si>
  <si>
    <t>Reciprocating Engine Test Cell</t>
  </si>
  <si>
    <t>4 Airport Rd</t>
  </si>
  <si>
    <t>Snow Removal Equipment Building</t>
  </si>
  <si>
    <t>11 Airport Rd</t>
  </si>
  <si>
    <t>Airport Operations Garage</t>
  </si>
  <si>
    <t>Hangar #4</t>
  </si>
  <si>
    <t>22 Airport Rd</t>
  </si>
  <si>
    <t>Hangar #1</t>
  </si>
  <si>
    <t>Airport-Miscellaneous Buildings</t>
  </si>
  <si>
    <t>1/2/7/11 Airport Rd</t>
  </si>
  <si>
    <t>Hangar #2</t>
  </si>
  <si>
    <t>7 Airport Rd</t>
  </si>
  <si>
    <t>Quonset #1</t>
  </si>
  <si>
    <t>10 Airport Rd</t>
  </si>
  <si>
    <t>Quonset #2</t>
  </si>
  <si>
    <t>2 Airport Rd</t>
  </si>
  <si>
    <t>Quonset #3</t>
  </si>
  <si>
    <t>Quonset #4</t>
  </si>
  <si>
    <t>Quonset #5</t>
  </si>
  <si>
    <t>Quonset #7</t>
  </si>
  <si>
    <t>Quonset #8</t>
  </si>
  <si>
    <t>Flightstar Administration Building</t>
  </si>
  <si>
    <t>Commercial Airport Terminal Building</t>
  </si>
  <si>
    <t>Inst of Aviation Admin Building</t>
  </si>
  <si>
    <t>Airport Rescue and Firefighting</t>
  </si>
  <si>
    <t>5 Airport Rd</t>
  </si>
  <si>
    <t>10 Unit T-Hangar (Central)</t>
  </si>
  <si>
    <t>20 Airport Rd</t>
  </si>
  <si>
    <t>5 Unit T-Hangar (South)</t>
  </si>
  <si>
    <t>2 Unit T-Hangar</t>
  </si>
  <si>
    <t>Hangar #3</t>
  </si>
  <si>
    <t>Hangar #5</t>
  </si>
  <si>
    <t>Sand &amp; Snow Equipment Storage Building</t>
  </si>
  <si>
    <t>Airport Caretaker's House</t>
  </si>
  <si>
    <t>9 Airport Rd</t>
  </si>
  <si>
    <t>Hangar #7</t>
  </si>
  <si>
    <t>24 Airport Rd</t>
  </si>
  <si>
    <t>Machine Shop</t>
  </si>
  <si>
    <t>Airport South Fuel Farm</t>
  </si>
  <si>
    <t>902 CR 1100N</t>
  </si>
  <si>
    <t>Airport Remote Transmitter</t>
  </si>
  <si>
    <t>Airport Transmitter</t>
  </si>
  <si>
    <t>30 Airport Rd</t>
  </si>
  <si>
    <t>Airport Generator</t>
  </si>
  <si>
    <t>Airport Glide Scope</t>
  </si>
  <si>
    <t>41 Airport Rd</t>
  </si>
  <si>
    <t>Airport MALSR</t>
  </si>
  <si>
    <t>Airport VOR</t>
  </si>
  <si>
    <t>Airport Main Vault</t>
  </si>
  <si>
    <t>16 Airport Rd</t>
  </si>
  <si>
    <t>Parking Booths</t>
  </si>
  <si>
    <t>13 Airport Rd</t>
  </si>
  <si>
    <t>Buildings 700-799</t>
  </si>
  <si>
    <t>1801/1802 Orchard Pl</t>
  </si>
  <si>
    <t>1803/1804 Orchard Pl</t>
  </si>
  <si>
    <t>1805/1806 Orchard Pl</t>
  </si>
  <si>
    <t>1807/1808 Orchard Pl</t>
  </si>
  <si>
    <t>1809/1810/1811/1812 Orchard Pl</t>
  </si>
  <si>
    <t>1813/1814 Orchard Pl</t>
  </si>
  <si>
    <t>1815/1816/1817/1818 Orchard Pl</t>
  </si>
  <si>
    <t>1819/1820 Orchard Pl</t>
  </si>
  <si>
    <t>1821/1822/1823/1824 Orchard Pl</t>
  </si>
  <si>
    <t>1825/1826 Orchard Pl</t>
  </si>
  <si>
    <t>1827/1828 Orchard Pl</t>
  </si>
  <si>
    <t>1829/1830 Orchard Pl</t>
  </si>
  <si>
    <t>1831/1832 Orchard Pl</t>
  </si>
  <si>
    <t>1833/1834 Orchard Pl</t>
  </si>
  <si>
    <t>1835/1836 Orchard Pl</t>
  </si>
  <si>
    <t>1837/1838 Orchard Pl</t>
  </si>
  <si>
    <t>Family Housing Office</t>
  </si>
  <si>
    <t>1841 Orchard Pl</t>
  </si>
  <si>
    <t>1902/1904/1906 S Orchard St</t>
  </si>
  <si>
    <t>1910/1912/1914/1916 S Orchard St</t>
  </si>
  <si>
    <t>1920/1922/1924 S Orchard St</t>
  </si>
  <si>
    <t>1930/1932/1934 S Orchard St</t>
  </si>
  <si>
    <t>1940/1942/1944 S Orchard St</t>
  </si>
  <si>
    <t>1950/1952/1954/1956 S Orchard St</t>
  </si>
  <si>
    <t>1960/1962 S Orchard St</t>
  </si>
  <si>
    <t>1961/1963/1965 S Orchard St</t>
  </si>
  <si>
    <t>1970/1972/1974/1976 S Orchard St</t>
  </si>
  <si>
    <t>1971/1973/1975/1977 S Orchard St</t>
  </si>
  <si>
    <t>2001/2003/2005 S Orchard St</t>
  </si>
  <si>
    <t>2002/2004/2006 S Orchard St</t>
  </si>
  <si>
    <t>2008/2009 Hazelwood Ct</t>
  </si>
  <si>
    <t>2010/2012/2014/2016 S Orchard St</t>
  </si>
  <si>
    <t>2011/2013/2015/2017 S Orchard St</t>
  </si>
  <si>
    <t>2020/2022/2024 S Orchard St</t>
  </si>
  <si>
    <t>2021/2023/2025 S Orchard St</t>
  </si>
  <si>
    <t>2027/2028/2029 Hazelwood Ct</t>
  </si>
  <si>
    <t>2030/2032/2034 S Orchard St</t>
  </si>
  <si>
    <t>2031/2033/2035/2037 S Orchard St</t>
  </si>
  <si>
    <t>2038/2039 Hazelwood Ct</t>
  </si>
  <si>
    <t>2040/2042/2044 S Orchard St</t>
  </si>
  <si>
    <t>2047/2048/2049 Hazelwood Ct</t>
  </si>
  <si>
    <t>2051/2053 S Orchard St</t>
  </si>
  <si>
    <t>2055/2057/2059 S Orchard St</t>
  </si>
  <si>
    <t>2060/2062/2064 S Orchard St</t>
  </si>
  <si>
    <t>2061/2063/2065 S Orchard St</t>
  </si>
  <si>
    <t>2067/2068/2069 Hazelwood Ct</t>
  </si>
  <si>
    <t>2070/2072/2074 S Orchard St</t>
  </si>
  <si>
    <t>2071/2073/2075 S Orchard St</t>
  </si>
  <si>
    <t>2077/2078/2079 Hazelwood Ct</t>
  </si>
  <si>
    <t>2080/2082/2084 S Orchard St</t>
  </si>
  <si>
    <t>2081/2083/2085/2087 S Orchard St</t>
  </si>
  <si>
    <t>2101 Hazelwood Dr</t>
  </si>
  <si>
    <t>2102 S Orchard St</t>
  </si>
  <si>
    <t>2103 Hazelwood Dr</t>
  </si>
  <si>
    <t>2104 S Orchard St</t>
  </si>
  <si>
    <t>2105 Hazelwood Dr</t>
  </si>
  <si>
    <t>2106 S Orchard St</t>
  </si>
  <si>
    <t>2107 Hazelwood Dr</t>
  </si>
  <si>
    <t>2108 S Orchard St</t>
  </si>
  <si>
    <t>2109 Hazelwood Dr</t>
  </si>
  <si>
    <t>2110 S Orchard St</t>
  </si>
  <si>
    <t>2111 Hazelwood Dr</t>
  </si>
  <si>
    <t>Buildings 800-899</t>
  </si>
  <si>
    <t>Farrowing Building- Swine Research Center</t>
  </si>
  <si>
    <t>3402 S First St</t>
  </si>
  <si>
    <t>Sow Feeding Building- Swine Research Center</t>
  </si>
  <si>
    <t>Feed Storage Plant</t>
  </si>
  <si>
    <t>305 Saint Mary's Rd</t>
  </si>
  <si>
    <t>Concrete Block Feed Storage</t>
  </si>
  <si>
    <t>Swine Research Center Storage</t>
  </si>
  <si>
    <t>Scale House</t>
  </si>
  <si>
    <t>Agronomy South Farms Lab</t>
  </si>
  <si>
    <t>1414 Hazelwood Dr</t>
  </si>
  <si>
    <t>Nursery Building- Swine Research Center</t>
  </si>
  <si>
    <t>Animal Sciences Shop &amp; Storage- Horse Farm</t>
  </si>
  <si>
    <t>1810 S Fourth St</t>
  </si>
  <si>
    <t>Pole Frame Horse Barn</t>
  </si>
  <si>
    <t>501 Saint Mary's Rd</t>
  </si>
  <si>
    <t>Animal Sciences K40 Facility</t>
  </si>
  <si>
    <t>411 Saint Mary's Rd</t>
  </si>
  <si>
    <t>Animal Sciences Farm Equipment Storage Unit</t>
  </si>
  <si>
    <t>601 Saint Mary's Rd</t>
  </si>
  <si>
    <t>Animal Sciences Isolation Unit</t>
  </si>
  <si>
    <t>Equine Research Barn</t>
  </si>
  <si>
    <t>517 Saint Mary's Rd</t>
  </si>
  <si>
    <t>Pesticide Storage</t>
  </si>
  <si>
    <t>1206 Hazelwood Dr</t>
  </si>
  <si>
    <t>Machinery Storage Building- Agronomy Farm</t>
  </si>
  <si>
    <t>1412 Hazelwood Dr</t>
  </si>
  <si>
    <t>Machinery &amp; Equip Storage Shed- Agronomy</t>
  </si>
  <si>
    <t>1320 Hazelwood Dr</t>
  </si>
  <si>
    <t>Agronomy Seed House</t>
  </si>
  <si>
    <t>1418 Hazelwood Dr</t>
  </si>
  <si>
    <t>Agronomy Drying Shed</t>
  </si>
  <si>
    <t>1410 Hazelwood Dr</t>
  </si>
  <si>
    <t>Sheet Metal Barn</t>
  </si>
  <si>
    <t>1406 Hazelwood Dr</t>
  </si>
  <si>
    <t>Sheet Metal Barn- USDA</t>
  </si>
  <si>
    <t>1408 Hazelwood Dr</t>
  </si>
  <si>
    <t>Sheet Metal Barn- SSSS- Agronomy</t>
  </si>
  <si>
    <t>1402 Hazelwood Dr</t>
  </si>
  <si>
    <t>Sheet Metal Barn- Weed Lab- USDA</t>
  </si>
  <si>
    <t>1404 Hazelwood Dr</t>
  </si>
  <si>
    <t>Sheet Metal Barn- Agronomy</t>
  </si>
  <si>
    <t>1306 Hazelwood Dr</t>
  </si>
  <si>
    <t>Rain Drop Tower Building- Agronomy</t>
  </si>
  <si>
    <t>1330 Hazelwood Dr</t>
  </si>
  <si>
    <t>Grain Drying Building- Agronomy</t>
  </si>
  <si>
    <t>1324 Hazelwood Dr</t>
  </si>
  <si>
    <t>USDA Growth Chamber Building</t>
  </si>
  <si>
    <t>1312 Hazelwood Dr</t>
  </si>
  <si>
    <t>Machine Storage Building</t>
  </si>
  <si>
    <t>1314 Hazelwood Dr</t>
  </si>
  <si>
    <t>Dairy Experimental Round Barns</t>
  </si>
  <si>
    <t>1201 St Marys Rd</t>
  </si>
  <si>
    <t>1101 W Saint Marys Road</t>
  </si>
  <si>
    <t>1101 St Marys Rd</t>
  </si>
  <si>
    <t>New Calf Barn- Round Barns</t>
  </si>
  <si>
    <t>1911 S Goodwin Ave</t>
  </si>
  <si>
    <t>Brick Garage Lab- Round Barns</t>
  </si>
  <si>
    <t>Swine Finishing- Building A</t>
  </si>
  <si>
    <t>Swine Finishing- Building B</t>
  </si>
  <si>
    <t>Animal Husbandry Poultry Barn</t>
  </si>
  <si>
    <t>2711 S Race St</t>
  </si>
  <si>
    <t>Food Storage Shed- Hort Field Lab</t>
  </si>
  <si>
    <t>1711 S Orchard St</t>
  </si>
  <si>
    <t>Grounds Storage Barn</t>
  </si>
  <si>
    <t>2306 S Lincoln Ave</t>
  </si>
  <si>
    <t>Pollinatarium</t>
  </si>
  <si>
    <t>606 W Windsor Rd</t>
  </si>
  <si>
    <t>Horticulture Field Research Lab</t>
  </si>
  <si>
    <t>2302 S Lincoln Ave</t>
  </si>
  <si>
    <t>Woody Ornamentals Greenhouse</t>
  </si>
  <si>
    <t>Animal Research Barn- Physical Research Lab</t>
  </si>
  <si>
    <t>Animal Genetics Pole Barn Storage</t>
  </si>
  <si>
    <t>Ammunition Storage- 3 Buildings</t>
  </si>
  <si>
    <t>2805 S Goodwin Ave</t>
  </si>
  <si>
    <t>Physiology Research Lab- Garage West</t>
  </si>
  <si>
    <t>Moorman Research Farm- Physiology Barn 2</t>
  </si>
  <si>
    <t>Moorman Research Farm- Physiology Barn 1</t>
  </si>
  <si>
    <t>Imported Swine Research Laboratory</t>
  </si>
  <si>
    <t>201 Hazelwood Dr</t>
  </si>
  <si>
    <t>Machine Shed- Lincoln Ave Dairy</t>
  </si>
  <si>
    <t>2301 S Lincoln Ave</t>
  </si>
  <si>
    <t>New Calf Barn- Lincoln Ave Dairy</t>
  </si>
  <si>
    <t>New Bull Barn- Lincoln Ave Dairy</t>
  </si>
  <si>
    <t>Dairy Herdsman's Cottage- L Ave Dairy</t>
  </si>
  <si>
    <t>South Barn and Calf House- LAD</t>
  </si>
  <si>
    <t>North Barn and Milk House- LAD</t>
  </si>
  <si>
    <t>Loafing Barn- Dairy Cat Mech Center- LAD</t>
  </si>
  <si>
    <t>Shop and Storage Building- LAD</t>
  </si>
  <si>
    <t>'T' Loafing Barn- Lincoln Ave Dairy</t>
  </si>
  <si>
    <t>Agronomy Field Laboratory- USDA</t>
  </si>
  <si>
    <t>706 Gerty Dr</t>
  </si>
  <si>
    <t>Milking Parlor- Lincoln Ave Dairy</t>
  </si>
  <si>
    <t>Food Science Dry Processing Lab</t>
  </si>
  <si>
    <t>2109 S Goodwin Ave</t>
  </si>
  <si>
    <t>Feed Mixing Barn- Lincoln Ave Dairy</t>
  </si>
  <si>
    <t>Dairy Free Stall Barn- LAD</t>
  </si>
  <si>
    <t>Garage</t>
  </si>
  <si>
    <t>107 E Windsor Rd</t>
  </si>
  <si>
    <t>Implement Shed- Ag Eng- S Race St</t>
  </si>
  <si>
    <t>3603 S Race St</t>
  </si>
  <si>
    <t>Agricultural Engineering Storage- S Race St</t>
  </si>
  <si>
    <t>Implement Shed- Forest Sci- S Race St</t>
  </si>
  <si>
    <t>Downes Annex</t>
  </si>
  <si>
    <t>Southwest Barn- Vet Med- S Race St</t>
  </si>
  <si>
    <t>3305 S Race St</t>
  </si>
  <si>
    <t>Northwest Barn- Vet Med- S Race St</t>
  </si>
  <si>
    <t>Supervisor's Residence- Swine Research Center</t>
  </si>
  <si>
    <t>Veterinary Res Farm- Clinical Res Barn</t>
  </si>
  <si>
    <t>Veterinary Research Farm- Pathological Inc</t>
  </si>
  <si>
    <t>Agriculture Engineering Research #1</t>
  </si>
  <si>
    <t>3701 S Lincoln Ave</t>
  </si>
  <si>
    <t>Structures Physiology Laboratory</t>
  </si>
  <si>
    <t>Free Stall Barn- Lincoln Ave Dairy</t>
  </si>
  <si>
    <t>Veterinary Research Farm- Horse Shelter</t>
  </si>
  <si>
    <t>Agricultural and Biological Engineering Storage Building</t>
  </si>
  <si>
    <t>Agriculture Engineering Research #2</t>
  </si>
  <si>
    <t>Vegetable Research Farm- Garage</t>
  </si>
  <si>
    <t>Animal Science Machine Storage Building</t>
  </si>
  <si>
    <t>Machinery Storage Building #2</t>
  </si>
  <si>
    <t>Grein Farm- Barn</t>
  </si>
  <si>
    <t>1108 W Curtis Rd</t>
  </si>
  <si>
    <t>Grein Farm- Storage Shed 1</t>
  </si>
  <si>
    <t>1114 W Curtis Rd</t>
  </si>
  <si>
    <t>Grein Farm- Storage Shed 2</t>
  </si>
  <si>
    <t>1116 W Curtis Rd</t>
  </si>
  <si>
    <t>Soybean Damage Lab- An Engineering Farm</t>
  </si>
  <si>
    <t>Soybean Research- Agronomy Farm</t>
  </si>
  <si>
    <t>1308 Hazelwood Dr</t>
  </si>
  <si>
    <t>Dry Cow Free- Stall Barn</t>
  </si>
  <si>
    <t>Heifer Shed- Lincoln Avenue Dairy</t>
  </si>
  <si>
    <t>Free Stall Pole Building- LAD</t>
  </si>
  <si>
    <t>Supervisor's Residence- Beef</t>
  </si>
  <si>
    <t>401 Saint Mary's Rd</t>
  </si>
  <si>
    <t>Cruse Farm Pump Station</t>
  </si>
  <si>
    <t>2923 S First St</t>
  </si>
  <si>
    <t>Acid Rain Field Building</t>
  </si>
  <si>
    <t>Cruse Farm Storage Building</t>
  </si>
  <si>
    <t>Vet Research Farm- Swine Finishing Building</t>
  </si>
  <si>
    <t>Vet Research Farm- Swine Farrowing &amp; Nursery</t>
  </si>
  <si>
    <t>Vet Research Farm- Dog Small Ruminant Building</t>
  </si>
  <si>
    <t>Vet Research Farm- Swine Gestation Unit</t>
  </si>
  <si>
    <t>Vet Research Farm- Service Building</t>
  </si>
  <si>
    <t>Vet Research Farm- Cattle Confinement Fac</t>
  </si>
  <si>
    <t>Beef Cow Facility</t>
  </si>
  <si>
    <t>2612 S First St</t>
  </si>
  <si>
    <t>Beef Cow Facility- Cattle Wkg Shltr</t>
  </si>
  <si>
    <t>Beef Cow Facility- Hay Storage</t>
  </si>
  <si>
    <t>Vegetable Crops Shop &amp; Storage Building</t>
  </si>
  <si>
    <t>2921 S First St</t>
  </si>
  <si>
    <t>Agricultural/FF&amp;E Warehouse Storage A</t>
  </si>
  <si>
    <t>1919 S Wright St</t>
  </si>
  <si>
    <t>Engineering Warehouse Storage B</t>
  </si>
  <si>
    <t>1919B S Wright St</t>
  </si>
  <si>
    <t>Engineering Warehouse Storage C</t>
  </si>
  <si>
    <t>1921 S Wright St</t>
  </si>
  <si>
    <t>Electrical Engineering Storage Building</t>
  </si>
  <si>
    <t>2121 Griffith Dr</t>
  </si>
  <si>
    <t>Implement Storage Building- LAD</t>
  </si>
  <si>
    <t>2305 S Lincoln Ave</t>
  </si>
  <si>
    <t>Feed Loading-Lincoln Ave Dairy</t>
  </si>
  <si>
    <t>2201 S Lincoln Ave</t>
  </si>
  <si>
    <t>Large Heifer Rearing- LAD</t>
  </si>
  <si>
    <t>Small Heifer Rearing- LAD</t>
  </si>
  <si>
    <t>Water Survey Warehouse</t>
  </si>
  <si>
    <t>2107 Griffith Dr</t>
  </si>
  <si>
    <t>Aeronomy Field Station</t>
  </si>
  <si>
    <t>4810 N High Cross Rd</t>
  </si>
  <si>
    <t>Laser- Radar Facility</t>
  </si>
  <si>
    <t>Swine Research Center- Headquarters Building</t>
  </si>
  <si>
    <t>Swine Research Center- Feed Center</t>
  </si>
  <si>
    <t>Swine Research Center- Isolation Building</t>
  </si>
  <si>
    <t>Swine Research Center- Nursery</t>
  </si>
  <si>
    <t>Swine Research Center- Growing Building #1</t>
  </si>
  <si>
    <t>Swine Research Center- Growing Building #2</t>
  </si>
  <si>
    <t>Swine Research Center- Finishing Building #1</t>
  </si>
  <si>
    <t>Metal Storage Building</t>
  </si>
  <si>
    <t>1923 S Wright St</t>
  </si>
  <si>
    <t>ISGS Core Storage Building #1</t>
  </si>
  <si>
    <t>1901 S Oak St</t>
  </si>
  <si>
    <t>O&amp;M Storage Building</t>
  </si>
  <si>
    <t>1208 Hazelwood Dr</t>
  </si>
  <si>
    <t>Agriculture Storage Building</t>
  </si>
  <si>
    <t>1212 Hazelwood Dr</t>
  </si>
  <si>
    <t>Commodities Storage Building</t>
  </si>
  <si>
    <t>1102 Gerty Dr</t>
  </si>
  <si>
    <t>Pest Management Laboratory</t>
  </si>
  <si>
    <t>1819 S Oak St</t>
  </si>
  <si>
    <t>Orchard South Apartments (2112)</t>
  </si>
  <si>
    <t>2112 S Orchard St</t>
  </si>
  <si>
    <t>Orchard South Apartments (2113)</t>
  </si>
  <si>
    <t>2113 Hazelwood Dr</t>
  </si>
  <si>
    <t>Orchard South Apartments (2114)</t>
  </si>
  <si>
    <t>2114 S Orchard St</t>
  </si>
  <si>
    <t>Orchard South Apartments (2116)</t>
  </si>
  <si>
    <t>2116 S Orchard St</t>
  </si>
  <si>
    <t>Orchard South Apartments (2118)</t>
  </si>
  <si>
    <t>2118 S Orchard St</t>
  </si>
  <si>
    <t>Orchard South Apartments (2120)</t>
  </si>
  <si>
    <t>2120 S Orchard St</t>
  </si>
  <si>
    <t>Orchard South Apartments (2201)</t>
  </si>
  <si>
    <t>2201 Hazelwood Dr</t>
  </si>
  <si>
    <t>Orchard South Apartments (2202)</t>
  </si>
  <si>
    <t>2202 Hazelwood Dr</t>
  </si>
  <si>
    <t>Orchard South Apartments (2203)</t>
  </si>
  <si>
    <t>2203 Hazelwood Dr</t>
  </si>
  <si>
    <t>Orchard South Apartments (2205)</t>
  </si>
  <si>
    <t>2205 Hazelwood Dr</t>
  </si>
  <si>
    <t>Horse Receiving Barn</t>
  </si>
  <si>
    <t>Swine Reseach Center Shop</t>
  </si>
  <si>
    <t>Swine Isolation Unit</t>
  </si>
  <si>
    <t>Swine Moblie Home</t>
  </si>
  <si>
    <t>811 W Curtis Rd</t>
  </si>
  <si>
    <t>Machine Shed- Animal Science</t>
  </si>
  <si>
    <t>Machine Storage Crib</t>
  </si>
  <si>
    <t>PTI Pavilion</t>
  </si>
  <si>
    <t>Police Training Institute- Tactical Range 1</t>
  </si>
  <si>
    <t>Police Training Institute- Tactical Range 2</t>
  </si>
  <si>
    <t>Early Child Development Lab</t>
  </si>
  <si>
    <t>1005 W Nevada St</t>
  </si>
  <si>
    <t>Forbes Natural History Building</t>
  </si>
  <si>
    <t>1816 S Oak St</t>
  </si>
  <si>
    <t>Z Building (Leased)</t>
  </si>
  <si>
    <t>1901 S First St</t>
  </si>
  <si>
    <t>Swine Nursery Trailer- East</t>
  </si>
  <si>
    <t>1800/1801 S Oak St</t>
  </si>
  <si>
    <t>Swine Nursery Trailer- West</t>
  </si>
  <si>
    <t>Playfield Facility</t>
  </si>
  <si>
    <t>Illini Union Warehouse #2</t>
  </si>
  <si>
    <t>509 Hazelwood Dr</t>
  </si>
  <si>
    <t>Carl R. Woese Institute for Genomic Biology</t>
  </si>
  <si>
    <t>1206 Gregory Dr</t>
  </si>
  <si>
    <t>Chanute Facility- Storage Shed (Leased)</t>
  </si>
  <si>
    <t>Technology Plaza (Leased)</t>
  </si>
  <si>
    <t>616 E Green St</t>
  </si>
  <si>
    <t>Soyface Barn</t>
  </si>
  <si>
    <t>1114 CR 1200 E</t>
  </si>
  <si>
    <t>Dairy Free Stall Barn</t>
  </si>
  <si>
    <t>CERL- Pole Barn 11</t>
  </si>
  <si>
    <t>Hay Storage Building</t>
  </si>
  <si>
    <t>Abbott Scrubber Building</t>
  </si>
  <si>
    <t>21 E Armory Ave</t>
  </si>
  <si>
    <t>Aerodynamics Research Laboratory</t>
  </si>
  <si>
    <t>1013 Springfield Ave</t>
  </si>
  <si>
    <t>North Campus Parking Deck</t>
  </si>
  <si>
    <t>1206 Clark St, 405 N Goodwin Ave, 1201 W University Ave</t>
  </si>
  <si>
    <t>Enterprise Works @ Illinois</t>
  </si>
  <si>
    <t>60 Hazelwood Dr</t>
  </si>
  <si>
    <t>Oak Street Library Facility</t>
  </si>
  <si>
    <t>809 S Oak St</t>
  </si>
  <si>
    <t>ISGS Pole Barn West</t>
  </si>
  <si>
    <t>2909 S Lincoln Ave</t>
  </si>
  <si>
    <t>Wildlife Research Laboratory</t>
  </si>
  <si>
    <t>1110 W Curtis Rd</t>
  </si>
  <si>
    <t>Aviary AC Building</t>
  </si>
  <si>
    <t>1112 W Curtis Rd</t>
  </si>
  <si>
    <t>Ponds Site Laboratory</t>
  </si>
  <si>
    <t>3505 S Lincoln Ave</t>
  </si>
  <si>
    <t>ISGS Pole Barn East</t>
  </si>
  <si>
    <t>2911 S Lincoln Ave</t>
  </si>
  <si>
    <t>Z-2 Building (Leased)</t>
  </si>
  <si>
    <t>2001 S First St</t>
  </si>
  <si>
    <t>Water Survey Research Center #1</t>
  </si>
  <si>
    <t>2204 Kirk Dr</t>
  </si>
  <si>
    <t>Water Survey Research Center- Shed</t>
  </si>
  <si>
    <t>20 Bailey Dr</t>
  </si>
  <si>
    <t>Water Survey Research Center #3</t>
  </si>
  <si>
    <t>2208 Kirk Dr</t>
  </si>
  <si>
    <t>Water Survey Research Center #4</t>
  </si>
  <si>
    <t>15 Bailey Dr</t>
  </si>
  <si>
    <t>Water Survey Research Center #5</t>
  </si>
  <si>
    <t>35 Bailey Dr</t>
  </si>
  <si>
    <t>Water Survey Research Center #6</t>
  </si>
  <si>
    <t>65 Bailey Dr</t>
  </si>
  <si>
    <t>Water Survey Research Center #7</t>
  </si>
  <si>
    <t>40 Bailey Dr</t>
  </si>
  <si>
    <t>Water Survey Research Center #8</t>
  </si>
  <si>
    <t>60 Bailey Dr</t>
  </si>
  <si>
    <t>Water Survey Research Center #9</t>
  </si>
  <si>
    <t>2210 Kirk Dr</t>
  </si>
  <si>
    <t>1108 W Stoughton St</t>
  </si>
  <si>
    <t>1108 Stoughton St</t>
  </si>
  <si>
    <t>203 W Curtis- Suite 1 (Leased)</t>
  </si>
  <si>
    <t>203 W Curtis Rd</t>
  </si>
  <si>
    <t>CERL- Main Building 2</t>
  </si>
  <si>
    <t>CERL- Main Building 3</t>
  </si>
  <si>
    <t>CERL- Tess Building</t>
  </si>
  <si>
    <t>CERL- Solar House 6</t>
  </si>
  <si>
    <t>CERL- Chemical Storage Building 7</t>
  </si>
  <si>
    <t>CERL- Incinerator Building 8</t>
  </si>
  <si>
    <t>CERL- Utilities Building 9</t>
  </si>
  <si>
    <t>CERL- Foam Panel Building 12</t>
  </si>
  <si>
    <t>CERL- Tess Annex 13</t>
  </si>
  <si>
    <t>CERL- Greenhouse</t>
  </si>
  <si>
    <t>CERL- South Hall</t>
  </si>
  <si>
    <t>CERL- North Hall</t>
  </si>
  <si>
    <t>Schnabel Lab</t>
  </si>
  <si>
    <t>201 W Curtis- Suite 2 (Leased)</t>
  </si>
  <si>
    <t>203 W Curtis- Suite 3 (Leased)</t>
  </si>
  <si>
    <t>Christopher Hall</t>
  </si>
  <si>
    <t>904 W Nevada St</t>
  </si>
  <si>
    <t>C-10 Parking Structure</t>
  </si>
  <si>
    <t>812 S Fifth St</t>
  </si>
  <si>
    <t>Water Survey Shop &amp; Equip Building #11</t>
  </si>
  <si>
    <t>2208 Griffith Dr</t>
  </si>
  <si>
    <t>Gregory Place I (Leased)</t>
  </si>
  <si>
    <t>701 S Gregory St</t>
  </si>
  <si>
    <t>Asian American House</t>
  </si>
  <si>
    <t>1210 W Nevada St</t>
  </si>
  <si>
    <t>S Farms- Beef Cattle &amp; Sheep Field Lab</t>
  </si>
  <si>
    <t>4900 S Race St</t>
  </si>
  <si>
    <t>S Farms- Equipment Shed</t>
  </si>
  <si>
    <t>S Farms- Sheep Barn</t>
  </si>
  <si>
    <t>S Farms- Manure Shed</t>
  </si>
  <si>
    <t>S Farms- Feed Mixing</t>
  </si>
  <si>
    <t>S Farms- Bunkers</t>
  </si>
  <si>
    <t>S Farms- Cow Pens #1</t>
  </si>
  <si>
    <t>S Farms- Cow Pens #2</t>
  </si>
  <si>
    <t>S Farms- Calving- Isolation- Work Area</t>
  </si>
  <si>
    <t>S Farms- Heifer/Bull Barn #1</t>
  </si>
  <si>
    <t>S Farms- Heifer/Bull Barn #2</t>
  </si>
  <si>
    <t>S Farms- Commodity Shed</t>
  </si>
  <si>
    <t>S Farms- Hay Storage</t>
  </si>
  <si>
    <t>S Farms- Group Feeder Barn #1</t>
  </si>
  <si>
    <t>S Farms- Group Feeder Barn #2</t>
  </si>
  <si>
    <t>S Farms- Isolation- Work Area</t>
  </si>
  <si>
    <t>S Farms- Individual Feeder Barn #1</t>
  </si>
  <si>
    <t>S Farms- Individual Feeder Barn #2</t>
  </si>
  <si>
    <t>S Farms- Metabolism</t>
  </si>
  <si>
    <t>Bee Research Facility</t>
  </si>
  <si>
    <t>3515 S Lincoln Ave</t>
  </si>
  <si>
    <t>FSI- Hazmat Storage Building</t>
  </si>
  <si>
    <t>FSI- Storage Building</t>
  </si>
  <si>
    <t>FSI- Fire Apparatus Storage Building</t>
  </si>
  <si>
    <t>FSI- Two Story Burn Building</t>
  </si>
  <si>
    <t>FSI- Residential Burn Building</t>
  </si>
  <si>
    <t>FSI- Filter House</t>
  </si>
  <si>
    <t>FSI- South Storage Building</t>
  </si>
  <si>
    <t>FSI- Props</t>
  </si>
  <si>
    <t>FSI- Arson Training Laboratory A</t>
  </si>
  <si>
    <t>FSI- Arson Training Laboratory B</t>
  </si>
  <si>
    <t>FSI- Arson Training Laboratory C</t>
  </si>
  <si>
    <t>FSI- Arson Training Laboratory D</t>
  </si>
  <si>
    <t>Indoor Golf Facility</t>
  </si>
  <si>
    <t>1415 St Marys Rd</t>
  </si>
  <si>
    <t>House</t>
  </si>
  <si>
    <t>305 E Curtis Rd</t>
  </si>
  <si>
    <t>Pole Shed</t>
  </si>
  <si>
    <t>Flightstar Hangar #8</t>
  </si>
  <si>
    <t>Airport Control Tower (New)</t>
  </si>
  <si>
    <t>Linclon Square Mall- Suite 152 (Leased)</t>
  </si>
  <si>
    <t>300 S Broadway Ave</t>
  </si>
  <si>
    <t>201 Industrial Drive (Leased)</t>
  </si>
  <si>
    <t>201 Industrial Cir</t>
  </si>
  <si>
    <t>YMCA (Leased)</t>
  </si>
  <si>
    <t>1001 S Wright St</t>
  </si>
  <si>
    <t>Business Instructional Facility</t>
  </si>
  <si>
    <t>515 Gregory Dr</t>
  </si>
  <si>
    <t>528 E Green St (Leased)</t>
  </si>
  <si>
    <t>528 E Green St</t>
  </si>
  <si>
    <t>Engineering Student Project Laboratory</t>
  </si>
  <si>
    <t>1015 Springfield Ave</t>
  </si>
  <si>
    <t>Z-3 Building</t>
  </si>
  <si>
    <t>2021 S First St</t>
  </si>
  <si>
    <t>Technology Development &amp; Fabrication Center (Leased)</t>
  </si>
  <si>
    <t>2111 S Oak St</t>
  </si>
  <si>
    <t>150 N Wacker Dr (Leased)</t>
  </si>
  <si>
    <t>2001 S Oak St</t>
  </si>
  <si>
    <t>Speech Language Pathology Clinic (Leased)</t>
  </si>
  <si>
    <t>Conference Center</t>
  </si>
  <si>
    <t>111 Saint Mary's Rd</t>
  </si>
  <si>
    <t>IHotel</t>
  </si>
  <si>
    <t>1900 S First St</t>
  </si>
  <si>
    <t>Poultry Cage House #3</t>
  </si>
  <si>
    <t>4513 S Race St</t>
  </si>
  <si>
    <t>Ashton Woods Apartments Office</t>
  </si>
  <si>
    <t>2221 S First St</t>
  </si>
  <si>
    <t>Ashton Woods Apartments</t>
  </si>
  <si>
    <t>2301 S First St</t>
  </si>
  <si>
    <t>2303 S First St</t>
  </si>
  <si>
    <t>2305 S First St</t>
  </si>
  <si>
    <t>2307 S First St</t>
  </si>
  <si>
    <t>2309 S First St</t>
  </si>
  <si>
    <t>2215 S First St</t>
  </si>
  <si>
    <t>2217 S First St</t>
  </si>
  <si>
    <t>2219 S First St</t>
  </si>
  <si>
    <t>2311 S First St</t>
  </si>
  <si>
    <t>2313 S First St</t>
  </si>
  <si>
    <t>2315 S First St</t>
  </si>
  <si>
    <t>2317 S First St</t>
  </si>
  <si>
    <t>2319 S First St</t>
  </si>
  <si>
    <t>Shelford Vivarium Greenhouse</t>
  </si>
  <si>
    <t>608 E Healey St</t>
  </si>
  <si>
    <t>Integrated Bioprocessing Research Laboratory</t>
  </si>
  <si>
    <t>1300 W Pennsylvania Ave</t>
  </si>
  <si>
    <t>Poultry Specialized Research #2</t>
  </si>
  <si>
    <t>Poultry Hatchery #1</t>
  </si>
  <si>
    <t>Poultry Grower House #4</t>
  </si>
  <si>
    <t>Poultry Breeder House #5</t>
  </si>
  <si>
    <t>Poultry Rooster House</t>
  </si>
  <si>
    <t>Airport Hangar #9</t>
  </si>
  <si>
    <t>Gregory Place II (Leased)</t>
  </si>
  <si>
    <t>700 S Gregory St, 1010 W Nevada St</t>
  </si>
  <si>
    <t>Energy Bioscience- Metal Shed</t>
  </si>
  <si>
    <t>4301 Philo Rd</t>
  </si>
  <si>
    <t>WILL FM/TV 250' Transmission Tower</t>
  </si>
  <si>
    <t>National Petascale Computing Facility</t>
  </si>
  <si>
    <t>1725 S Oak St</t>
  </si>
  <si>
    <t>Maxwell Shed</t>
  </si>
  <si>
    <t>4202 S First St</t>
  </si>
  <si>
    <t>10 Unit T-Hangar (West)</t>
  </si>
  <si>
    <t>Student Dining and Residential Programs Building</t>
  </si>
  <si>
    <t>301 Gregory Dr</t>
  </si>
  <si>
    <t>Ikenberry Commons- Timothy J Nugent Hall</t>
  </si>
  <si>
    <t>207 Gregory Dr</t>
  </si>
  <si>
    <t>Ikenberry Commons- Wassaja Hall</t>
  </si>
  <si>
    <t>1202 S First St</t>
  </si>
  <si>
    <t>Ikenberry Commons- Residence Hall (Number TBD)</t>
  </si>
  <si>
    <t>Bousfield Hall</t>
  </si>
  <si>
    <t>1214 S First St</t>
  </si>
  <si>
    <t>Fruit Research Farm- Admin Building</t>
  </si>
  <si>
    <t>Fruit Research Farm- Equipment Storage</t>
  </si>
  <si>
    <t>Fruit Research Farm- Chemical Storage</t>
  </si>
  <si>
    <t>FSI- Learning Resource Research Center</t>
  </si>
  <si>
    <t>25 Gerty Dr</t>
  </si>
  <si>
    <t>507 E Green St (Leased)</t>
  </si>
  <si>
    <t>507 E Green St</t>
  </si>
  <si>
    <t>Mcfarland Carillon</t>
  </si>
  <si>
    <t>1401 W Lorado Taft Dr2</t>
  </si>
  <si>
    <t>Vermillion Development Building (Leased)</t>
  </si>
  <si>
    <t>901 W University Ave</t>
  </si>
  <si>
    <t>Technology Development &amp; Fabrication Center II (Leased)</t>
  </si>
  <si>
    <t>2109 S Oak St</t>
  </si>
  <si>
    <t>Energy Farm Shed South Farms</t>
  </si>
  <si>
    <t>4110 S Race St</t>
  </si>
  <si>
    <t>Robert A Evers Laboratory</t>
  </si>
  <si>
    <t>1909 S Oak St</t>
  </si>
  <si>
    <t>Eichelberger Field- Concessions</t>
  </si>
  <si>
    <t>Eichelberger Field- Locker Room</t>
  </si>
  <si>
    <t>Swine Isolation- LL Building</t>
  </si>
  <si>
    <t>Swine Isolation- Quad Plex</t>
  </si>
  <si>
    <t>Swine Isolation- Old Corn Crib</t>
  </si>
  <si>
    <t>LL Nursery</t>
  </si>
  <si>
    <t>Swine Research Center- N14 Storage Shed</t>
  </si>
  <si>
    <t>Forbes Station- INHS</t>
  </si>
  <si>
    <t>20003 CR 1770E</t>
  </si>
  <si>
    <t>Havana, IL</t>
  </si>
  <si>
    <t>Kaskaskia Station- INHS</t>
  </si>
  <si>
    <t>1235 CR 1000N</t>
  </si>
  <si>
    <t>Sullivan, IL</t>
  </si>
  <si>
    <t>Perley Building, Illinois Central College (Leased)</t>
  </si>
  <si>
    <t>115 SW Adams St</t>
  </si>
  <si>
    <t>Peoria, IL</t>
  </si>
  <si>
    <t>Illinois River Biological Station (Leased)</t>
  </si>
  <si>
    <t>704 N Schrader Ave</t>
  </si>
  <si>
    <t>Illinois Field- Concessions</t>
  </si>
  <si>
    <t>Illinois Field- Locker Room</t>
  </si>
  <si>
    <t>Illinois Field Visitor's Locker (Planned)</t>
  </si>
  <si>
    <t>Littelfuse Research Center</t>
  </si>
  <si>
    <t>2110 S Oak St</t>
  </si>
  <si>
    <t>Race St Farmstead- Farmhouse</t>
  </si>
  <si>
    <t>4514 S Race St</t>
  </si>
  <si>
    <t>Race St Farmstead- Large Shed</t>
  </si>
  <si>
    <t>Race St Farmstead- Small Shed</t>
  </si>
  <si>
    <t>Race St Farmstead- Grain Bins</t>
  </si>
  <si>
    <t>Energy Farm BioMass Drying Open Shed</t>
  </si>
  <si>
    <t>Littelfuse Research Center Generator Building</t>
  </si>
  <si>
    <t>Gable Home</t>
  </si>
  <si>
    <t>4202 S Race St</t>
  </si>
  <si>
    <t>Fruit Research Farm- Pesticide Storage Unit 1</t>
  </si>
  <si>
    <t>Fruit Research Farm- Pesticide Storage Unit 2</t>
  </si>
  <si>
    <t>CMS State Garage</t>
  </si>
  <si>
    <t>201 Eisner Road</t>
  </si>
  <si>
    <t>State Police District 10</t>
  </si>
  <si>
    <t>611 S Chestnut St</t>
  </si>
  <si>
    <t>Pesotum, IL</t>
  </si>
  <si>
    <t>Buildings 1300-1399</t>
  </si>
  <si>
    <t>Dixon Springs: 505-09</t>
  </si>
  <si>
    <t>Rt 1 Box 256</t>
  </si>
  <si>
    <t>Simpson, IL</t>
  </si>
  <si>
    <t>Dixon Springs: 124-15</t>
  </si>
  <si>
    <t>Dixon Springs: 124-16</t>
  </si>
  <si>
    <t>Dixon Springs: 124-19</t>
  </si>
  <si>
    <t>Dixon Springs: 124-24</t>
  </si>
  <si>
    <t>Dixon Springs: 124-25</t>
  </si>
  <si>
    <t>Dixon Springs: 124-26</t>
  </si>
  <si>
    <t>Dixon Springs: 124-27</t>
  </si>
  <si>
    <t>Dixon Springs: 214-21</t>
  </si>
  <si>
    <t>Dixon Springs: 319-15</t>
  </si>
  <si>
    <t>Dixon Springs: 422-01</t>
  </si>
  <si>
    <t>Dixon Springs: 422-02</t>
  </si>
  <si>
    <t>Dixon Springs: 422-05</t>
  </si>
  <si>
    <t>Dixon Springs: 422-08</t>
  </si>
  <si>
    <t>Dixon Springs: 422-14</t>
  </si>
  <si>
    <t>Dixon Springs: 422-23</t>
  </si>
  <si>
    <t>Dixon Springs: 422-25</t>
  </si>
  <si>
    <t>Dixon Springs: 422-27</t>
  </si>
  <si>
    <t>Dixon Springs: 422-28</t>
  </si>
  <si>
    <t>Dixon Springs: 422-32</t>
  </si>
  <si>
    <t>Dixon Springs: 422-35</t>
  </si>
  <si>
    <t>Dixon Springs- Scale House at Boaz Feed Lot</t>
  </si>
  <si>
    <t>Dixon Springs: 212-39</t>
  </si>
  <si>
    <t>Dixon Springs: 293-02</t>
  </si>
  <si>
    <t>Dixon Springs: 293-03</t>
  </si>
  <si>
    <t>Grain Bin Dryer East</t>
  </si>
  <si>
    <t>Dixon Springs: 293-06</t>
  </si>
  <si>
    <t>Dixon Springs: 293-08</t>
  </si>
  <si>
    <t>Dixon Springs: 293-09</t>
  </si>
  <si>
    <t>Dixon Springs: 293-10</t>
  </si>
  <si>
    <t>Grain Bin Dryer West</t>
  </si>
  <si>
    <t>Dixon Springs: 293-16</t>
  </si>
  <si>
    <t>Dixon Springs: 293-18</t>
  </si>
  <si>
    <t>Dixon Springs: 293-19</t>
  </si>
  <si>
    <t>Dixon Springs: 293-20</t>
  </si>
  <si>
    <t>Dixon Springs: 293-21</t>
  </si>
  <si>
    <t>Dixon Springs: 293-22</t>
  </si>
  <si>
    <t>Dixon Springs: 293-24</t>
  </si>
  <si>
    <t>Dixon Springs: Pest Rinsate</t>
  </si>
  <si>
    <t>Dixon Springs Storage Shed Schuchardt</t>
  </si>
  <si>
    <t>Dixon Springs Dwelling Schuchardt (None)</t>
  </si>
  <si>
    <t>Dixon Springs Water System Horticulture</t>
  </si>
  <si>
    <t>Dixon Springs Headhouse (None)</t>
  </si>
  <si>
    <t>Dixon Springs Greenhouse (None)</t>
  </si>
  <si>
    <t>Dixon Springs Greenhouse Shop (None)</t>
  </si>
  <si>
    <t>Dixon Springs Dwelling Brown (None)</t>
  </si>
  <si>
    <t>Dixon Springs Weather Station (None)</t>
  </si>
  <si>
    <t>Dixon Springs UofI Horticulture #1 House</t>
  </si>
  <si>
    <t>Dixon Springs Storage Shed (None)</t>
  </si>
  <si>
    <t>Dixon Springs Dwelling IFRC (None)</t>
  </si>
  <si>
    <t>Dixon Springs Dwelling Arnold (None)</t>
  </si>
  <si>
    <t>Dixon Springs Garage IFRC (None)</t>
  </si>
  <si>
    <t>Dixon Springs Dwelling Wright (None)</t>
  </si>
  <si>
    <t>Dixon Springs Garage Wright (None)</t>
  </si>
  <si>
    <t>Dixon Springs House Trailer (None)</t>
  </si>
  <si>
    <t>Dixon Springs Lab Insectary Appleby None</t>
  </si>
  <si>
    <t>Dixon Springs Storage Shed/Insectary</t>
  </si>
  <si>
    <t>Dixon Springs Dorm &amp; Meeting Hall (None)</t>
  </si>
  <si>
    <t>Dixon Springs Lab (None)</t>
  </si>
  <si>
    <t>Dixon Springs Office, Admin Building (None)</t>
  </si>
  <si>
    <t>Dixon Springs Run Off Shed (None)</t>
  </si>
  <si>
    <t>Dixon Springs Pavilion West of Dorm None</t>
  </si>
  <si>
    <t>Dixon Springs Forestry Shop (None)</t>
  </si>
  <si>
    <t>Dixon Springs Pig Barn 1</t>
  </si>
  <si>
    <t>Dixon Springs Pig Barn 2</t>
  </si>
  <si>
    <t>Dixon Springs Pig Barn 3</t>
  </si>
  <si>
    <t>Dixon Springs Pig Barn Lab</t>
  </si>
  <si>
    <t>Dixon Springs Green Barn</t>
  </si>
  <si>
    <t>Dixon Springs Shop</t>
  </si>
  <si>
    <t>Dixon Springs Student House</t>
  </si>
  <si>
    <t>Dixon Springs Hart House</t>
  </si>
  <si>
    <t>Dixon Springs Isolation/Locker Room</t>
  </si>
  <si>
    <t>Dixon Springs Office/Lab</t>
  </si>
  <si>
    <t>Dixon Springs Cullom Barn</t>
  </si>
  <si>
    <t>Dixon Springs Wideman Barn</t>
  </si>
  <si>
    <t>Dixon Springs Stud Barn</t>
  </si>
  <si>
    <t>Dixon Springs Hart Garage</t>
  </si>
  <si>
    <t>Dixon Springs Student Garage</t>
  </si>
  <si>
    <t>Dixon Springs Shack</t>
  </si>
  <si>
    <t>Dixon Springs Gestation Shelter</t>
  </si>
  <si>
    <t>Dixon Springs Hay Shed At Cullom</t>
  </si>
  <si>
    <t>Dixon Springs Red Barn</t>
  </si>
  <si>
    <t>Dixon Springs Firehouse</t>
  </si>
  <si>
    <t>Dixon Springs Swine Grow-Finish Shelter</t>
  </si>
  <si>
    <t>St Charles Hort Research Center- Main Building</t>
  </si>
  <si>
    <t>3480 Lincoln Highway</t>
  </si>
  <si>
    <t>St Charles, IL</t>
  </si>
  <si>
    <t>St Charles Hort Research Center- Greenhouse</t>
  </si>
  <si>
    <t>St Charles Hort Research Center- Garage</t>
  </si>
  <si>
    <t>Brownstown Ag Research Center- Equip/Supplies Storage</t>
  </si>
  <si>
    <t>Route 185</t>
  </si>
  <si>
    <t>Brownstown, IL</t>
  </si>
  <si>
    <t>Brownstown Ag Research Center- Office/Small Dry Lab</t>
  </si>
  <si>
    <t>Brownstown Ag Research Center- Shop/Equip Storage</t>
  </si>
  <si>
    <t>Brownstown Ag Research Center- Equipment Storage</t>
  </si>
  <si>
    <t>Brownstown Ag Research Center- Pesticides</t>
  </si>
  <si>
    <t>Northern IL Ag Research Center- Residence</t>
  </si>
  <si>
    <t>14509 University Road</t>
  </si>
  <si>
    <t>Shabbona, IL</t>
  </si>
  <si>
    <t>Northern IL Ag Research Center- Garage</t>
  </si>
  <si>
    <t>Northern IL Ag Research Center- Office, Shop, Mtg Rm, Storage</t>
  </si>
  <si>
    <t>Northern IL Ag Research Center- Old Shop &amp; Machinery Storage</t>
  </si>
  <si>
    <t>Northern IL Ag Research Center- Pesticide Building</t>
  </si>
  <si>
    <t>Northern IL Ag Research Center- Grain Bins (3)</t>
  </si>
  <si>
    <t>Northern IL Ag Research Center- Greenhouse</t>
  </si>
  <si>
    <t>Northwestern IL Ag Research &amp; Demo Center- Garage</t>
  </si>
  <si>
    <t>321 210th Ave</t>
  </si>
  <si>
    <t>Monmouth, IL</t>
  </si>
  <si>
    <t>Northwestern IL Ag Research &amp; Demo Center- Quonseet</t>
  </si>
  <si>
    <t>Northwestern IL Ag Research &amp; Demo Center- Wooden Shed #1</t>
  </si>
  <si>
    <t>Northwestern IL Ag Research &amp; Demo Center- Wooden Shed #2</t>
  </si>
  <si>
    <t>Northwestern IL Ag Research &amp; Demo Center- Wooden Shed #3</t>
  </si>
  <si>
    <t>Northwestern IL Ag Research &amp; Demo Center- Seed House</t>
  </si>
  <si>
    <t>Northwestern IL Ag Research &amp; Demo Center- Shop/Office Building</t>
  </si>
  <si>
    <t>Northwestern IL Ag Research &amp; Demo Center- Pesticide Building</t>
  </si>
  <si>
    <t>Northwestern IL Ag Research &amp; Demo Center- Grain Bins (3) 3500 Bu</t>
  </si>
  <si>
    <t>Northwestern IL Ag Research &amp; Demo Center- Grain Bins (2) 1200 Bu</t>
  </si>
  <si>
    <t>Orr Ag Research &amp; Demo Center- Main Building</t>
  </si>
  <si>
    <t>37803 State Hwy 104</t>
  </si>
  <si>
    <t>Perry, IL</t>
  </si>
  <si>
    <t>Orr Ag Research &amp; Demo Center- White Machine Shed</t>
  </si>
  <si>
    <t>Orr Ag Research &amp; Demo Center- Chemical Storage Building</t>
  </si>
  <si>
    <t>Orr Ag Research &amp; Demo Center- Center Residence, Office</t>
  </si>
  <si>
    <t>Orr Ag Research &amp; Demo Center- Machine Shed</t>
  </si>
  <si>
    <t>Orr Ag Research &amp; Demo Center- Cattle Handling, Shop, Storage</t>
  </si>
  <si>
    <t>Orr Ag Research &amp; Demo Center- Grain Storage Facility</t>
  </si>
  <si>
    <t>Orr Ag Research &amp; Demo Center- Cattle Loafing Shed #1</t>
  </si>
  <si>
    <t>Orr Ag Research &amp; Demo Center- Cattle Loafing Shed #2</t>
  </si>
  <si>
    <t>Orr Ag Research &amp; Demo Center- Cattle Loafing Shed #3</t>
  </si>
  <si>
    <t>Orr Ag Research &amp; Demo Center- Cattle Loafing Shed #4</t>
  </si>
  <si>
    <t>Orr Ag Research &amp; Demo Center- Cattle Loafing Shed #5</t>
  </si>
  <si>
    <t>Orr Ag Research &amp; Demo Center- Cattle Loafing Shed #6</t>
  </si>
  <si>
    <t>Orr Ag Research &amp; Demo Center- Beef Cattle Residence</t>
  </si>
  <si>
    <t>Orr Ag Research &amp; Demo Center- Commodity Storage Shed</t>
  </si>
  <si>
    <t>Orr Ag Research &amp; Demo Center- Hay Storage #1</t>
  </si>
  <si>
    <t>Orr Ag Research &amp; Demo Center- Hay Storage #2</t>
  </si>
  <si>
    <t>Orr Ag Research &amp; Demo Center- Calving Barn</t>
  </si>
  <si>
    <t>Crop Sciences Research and Education Center- Main Building</t>
  </si>
  <si>
    <t>10 Unit T-Hangar (East)</t>
  </si>
  <si>
    <t>Airport T-Hangar</t>
  </si>
  <si>
    <t>Presence Medical Office Building- Suite 207</t>
  </si>
  <si>
    <t>1405 W Park St</t>
  </si>
  <si>
    <t>Soyface Quonset</t>
  </si>
  <si>
    <t>Soyface Trailer #1 (Temporary)</t>
  </si>
  <si>
    <t>Brownfield Woods</t>
  </si>
  <si>
    <t>N High Cross Rd</t>
  </si>
  <si>
    <t>400-440 N Capital St NW (Leased)</t>
  </si>
  <si>
    <t>400-440 N Capital St NW</t>
  </si>
  <si>
    <t>Washington, DC</t>
  </si>
  <si>
    <t>509 W University Ave (Mills Breast Cancer Institute) (Leased)</t>
  </si>
  <si>
    <t>509 W University Ave</t>
  </si>
  <si>
    <t>8 S Michigan Ave- Suite 814 (Leased)</t>
  </si>
  <si>
    <t>8 S Michigan Ave</t>
  </si>
  <si>
    <t>Lewis and Clark Community College, Haskell Hall</t>
  </si>
  <si>
    <t>5800 Godfrey Rd</t>
  </si>
  <si>
    <t>Godfrey, IL</t>
  </si>
  <si>
    <t>Energy Farm Greenhouse 1</t>
  </si>
  <si>
    <t>Technology Development &amp; Fabrication Center III</t>
  </si>
  <si>
    <t>210 Hazelwood Dr</t>
  </si>
  <si>
    <t>Lincoln Commerce Center (Leased)</t>
  </si>
  <si>
    <t>726-732 Killarney</t>
  </si>
  <si>
    <t>Solar Decathlon House 2011 'Re_home'</t>
  </si>
  <si>
    <t>3605 S Race St</t>
  </si>
  <si>
    <t>Grounds Garage</t>
  </si>
  <si>
    <t>1709 S Orchard St</t>
  </si>
  <si>
    <t>PTI- Control Booth</t>
  </si>
  <si>
    <t>1105 W Main St</t>
  </si>
  <si>
    <t>EBI Site Office</t>
  </si>
  <si>
    <t>Aeronomy Shed</t>
  </si>
  <si>
    <t>Aeronomy Pole Barn</t>
  </si>
  <si>
    <t>Center for Wounded Veterans in Higher Education</t>
  </si>
  <si>
    <t>908 W Nevada St</t>
  </si>
  <si>
    <t>Illinois Central College - East Peoria Campus (Leased)</t>
  </si>
  <si>
    <t>1 College Dr</t>
  </si>
  <si>
    <t>East Peoria, IL</t>
  </si>
  <si>
    <t>Illinois Development Park (Leased)</t>
  </si>
  <si>
    <t>5776 Coal Dr</t>
  </si>
  <si>
    <t>Carterville, IL</t>
  </si>
  <si>
    <t>Urbana Closet Space, LLC (Leased)</t>
  </si>
  <si>
    <t>2006 Philo Rd</t>
  </si>
  <si>
    <t>550/650 Warrenville Rd- Suite 250 (Leased)</t>
  </si>
  <si>
    <t>550/650 Warrenville Rd</t>
  </si>
  <si>
    <t>Lisle, IL</t>
  </si>
  <si>
    <t>Merchandise Mart Plaza (Leased)</t>
  </si>
  <si>
    <t>222 Merchandise Mart Plaza</t>
  </si>
  <si>
    <t>1713 S State St (Leased)</t>
  </si>
  <si>
    <t>1713 S State St</t>
  </si>
  <si>
    <t>1203 W Oregon St- Grounds Shed</t>
  </si>
  <si>
    <t>1203 W Oregon St</t>
  </si>
  <si>
    <t>1110 W Stoughton St</t>
  </si>
  <si>
    <t>Information Centers</t>
  </si>
  <si>
    <t>Multiple Locations</t>
  </si>
  <si>
    <t>Fruit Research Farm- Greenhouse #1</t>
  </si>
  <si>
    <t>Swine Research Center- Swine Calorimeter Unit</t>
  </si>
  <si>
    <t>Northwestern IL Ag Research &amp; Demo Center- Office Building</t>
  </si>
  <si>
    <t>Yahoo Building- Z-4</t>
  </si>
  <si>
    <t>1908 S First St</t>
  </si>
  <si>
    <t>CERL- Main Building 4, Shaffer</t>
  </si>
  <si>
    <t>Piglet Nutrition and Cognition Laboratory</t>
  </si>
  <si>
    <t>CERL- Plant/Soil Response Facility</t>
  </si>
  <si>
    <t>Golf Turf Care Center</t>
  </si>
  <si>
    <t>2010 S Wright St</t>
  </si>
  <si>
    <t>Grounds Shed</t>
  </si>
  <si>
    <t>503 E Daniel St</t>
  </si>
  <si>
    <t>1208 S Fourth St</t>
  </si>
  <si>
    <t>Retractable Roof Greenhouse (Planned)</t>
  </si>
  <si>
    <t>Hangar #10</t>
  </si>
  <si>
    <t>CERL- Fire Pump House</t>
  </si>
  <si>
    <t>Bondville Road Field Station- Instrument Shelter</t>
  </si>
  <si>
    <t>1175 CR 500 E</t>
  </si>
  <si>
    <t>Carle Orthopedics and Sports Medicine Facility</t>
  </si>
  <si>
    <t>2300 S First St</t>
  </si>
  <si>
    <t>Athletic Maintenance and Operations Facility (Proposed)</t>
  </si>
  <si>
    <t>1308 St Marys Rd</t>
  </si>
  <si>
    <t>CERL- EFOB-L Administration Building</t>
  </si>
  <si>
    <t>CERL- Research Communication Center (RCC)</t>
  </si>
  <si>
    <t>Bruce D Nesbitt African American Cultural Center</t>
  </si>
  <si>
    <t>1212 W Nevada St</t>
  </si>
  <si>
    <t>Technology Development &amp; Fabrication Center IV</t>
  </si>
  <si>
    <t>201 Saint Mary's Rd</t>
  </si>
  <si>
    <t>Multi-Purpose Building (Planned)</t>
  </si>
  <si>
    <t>1904 S First St</t>
  </si>
  <si>
    <t>Ronald and Paula Filler Instructional Tower</t>
  </si>
  <si>
    <t>57 Gregory Dr</t>
  </si>
  <si>
    <t>1073 CR 1900 E</t>
  </si>
  <si>
    <t>Sidney, IL</t>
  </si>
  <si>
    <t>Illinois Field- Filming Tower (Planned)</t>
  </si>
  <si>
    <t>Eichelberger Field- Filming Tower (Planned)</t>
  </si>
  <si>
    <t>CERL- Robotics Laboratory (Temporary)</t>
  </si>
  <si>
    <t>Henry Dale and Betty Smith Football Center (Planned)</t>
  </si>
  <si>
    <t>1501 S Fourth St</t>
  </si>
  <si>
    <t>CERL- West Entry Security Booth</t>
  </si>
  <si>
    <t>CERL- East Entry Security Booth</t>
  </si>
  <si>
    <t>McKechnie Family Life Home</t>
  </si>
  <si>
    <t>75 Bailey Dr</t>
  </si>
  <si>
    <t>Campus Instructional Facility (Planned)</t>
  </si>
  <si>
    <t>1405 Springfield Ave</t>
  </si>
  <si>
    <t>CERL- Robotics Laboratory Storage West (Temporary)</t>
  </si>
  <si>
    <t>CERL- Robotics Laboratory Storage East (Temporary)</t>
  </si>
  <si>
    <t>Demirjian Park Stadium (Planned)</t>
  </si>
  <si>
    <t>606 Saint Mary's Rd</t>
  </si>
  <si>
    <t>South Turf Field Building (Planned)</t>
  </si>
  <si>
    <t>Physical Plant Storage Building C (Planned)</t>
  </si>
  <si>
    <t>Main Library Bicycle Parking Shelter</t>
  </si>
  <si>
    <t>607 E Armory Ave</t>
  </si>
  <si>
    <t>ISR Temporary Modular Classroom Building</t>
  </si>
  <si>
    <t>President's Garden Shed</t>
  </si>
  <si>
    <t>1705 S Orchard St</t>
  </si>
  <si>
    <t>Soyface Trailer #2 (Temporary)</t>
  </si>
  <si>
    <t>Fruit Research Farm- Greenhouse #2 (Planned)</t>
  </si>
  <si>
    <t>Fruit Research Farm- Greenhouse #3 (Planned)</t>
  </si>
  <si>
    <t>CCDC Collins Woods</t>
  </si>
  <si>
    <t>Champaign County, IL</t>
  </si>
  <si>
    <t>Nanney Research Area</t>
  </si>
  <si>
    <t>Nettie Hart Memorial Woods</t>
  </si>
  <si>
    <t>Phillips Tract</t>
  </si>
  <si>
    <t>Edgar and Sophia Richter Research</t>
  </si>
  <si>
    <t>Vermilion County, IL</t>
  </si>
  <si>
    <t>Rutan Research Area</t>
  </si>
  <si>
    <t>Trelease Woods</t>
  </si>
  <si>
    <t>Trelease Prairie</t>
  </si>
  <si>
    <t>Vermilion River Observatory (VRO)</t>
  </si>
  <si>
    <t>Illinois Feed Technology Center (Planned)</t>
  </si>
  <si>
    <t>4495 S Race St</t>
  </si>
  <si>
    <t>Airport Pump House and Tank</t>
  </si>
  <si>
    <t>Prairie Waylands</t>
  </si>
  <si>
    <t>Busey Woods</t>
  </si>
  <si>
    <t>1505 N Broadway Ave</t>
  </si>
  <si>
    <t>Chicken Coop</t>
  </si>
  <si>
    <t>Energy Farm Greenhouse 2</t>
  </si>
  <si>
    <t>Energy Farm Greenhouse 3</t>
  </si>
  <si>
    <t>Arboretum Idea Garden Shed</t>
  </si>
  <si>
    <t>1786 S Lincoln Ave</t>
  </si>
  <si>
    <t>UI Extension Unit 6 - Cook County (Leased)</t>
  </si>
  <si>
    <t>4747 Lincoln Mall Dr</t>
  </si>
  <si>
    <t>Matteson, IL</t>
  </si>
  <si>
    <t>1114 Arlington Heights Rd</t>
  </si>
  <si>
    <t>Arlington Heights, IL</t>
  </si>
  <si>
    <t>UI Extension Unit 17 - Macon County (Leased)</t>
  </si>
  <si>
    <t>3351 North President Howard Brown Blvd</t>
  </si>
  <si>
    <t>Decatur, IL</t>
  </si>
  <si>
    <t>Wildlife Residence (Planned)</t>
  </si>
  <si>
    <t>Susan and Clint Atkins Baseball Training Center (Planned)</t>
  </si>
  <si>
    <t>South Campus Interdisciplinary Instructional Facility (Planned)</t>
  </si>
  <si>
    <t>TBD</t>
  </si>
  <si>
    <t>Airport Customs, Border, and Patrol Facility (Planned)</t>
  </si>
  <si>
    <t>7 Airport Rd, Suite A</t>
  </si>
  <si>
    <t>Realizing Increased Photosynthetic Efficiency (R.I.P.E.) Greenhouse</t>
  </si>
  <si>
    <t>1906 S Fourth St</t>
  </si>
  <si>
    <t>Illini Hall (new building) (Planned)</t>
  </si>
  <si>
    <t>Lauritsen/Wohlers Outdoor Golf Practice Facility (Planned)</t>
  </si>
  <si>
    <t>Colony Overwintering and Monitoring Building (COMB) (Planned)</t>
  </si>
  <si>
    <t>South Bee Shed</t>
  </si>
  <si>
    <t>North Bee Shed</t>
  </si>
  <si>
    <t>Campus Honors Building (Planned)</t>
  </si>
  <si>
    <t>ABE Pump Shed</t>
  </si>
  <si>
    <t>S RACE ST</t>
  </si>
  <si>
    <t>Eichelberger Field - Softball Training Center (Planned)</t>
  </si>
  <si>
    <t>1201 W Florida</t>
  </si>
  <si>
    <t>Buildings 2000-2099</t>
  </si>
  <si>
    <t>Allerton Main House - RAPCC</t>
  </si>
  <si>
    <t>515 Old Timber Rd</t>
  </si>
  <si>
    <t>Allerton Gatehouse - RAPCC</t>
  </si>
  <si>
    <t>510 Old Timber Rd</t>
  </si>
  <si>
    <t>Allerton House in the Woods - RAPCC</t>
  </si>
  <si>
    <t>473 Old Timber Rd</t>
  </si>
  <si>
    <t>Allerton Evergreen Lodge - RAPCC</t>
  </si>
  <si>
    <t>520 Old Timber Rd</t>
  </si>
  <si>
    <t>Allerton Rabbit Barn - 4H</t>
  </si>
  <si>
    <t>499 Old Timber Rd</t>
  </si>
  <si>
    <t>Allerton Bridal Cottage - Garage - RAPCC</t>
  </si>
  <si>
    <t>377 E 1400 N</t>
  </si>
  <si>
    <t>Allerton Bridal Cottage - RAPCC</t>
  </si>
  <si>
    <t>Allerton Regency Office - RAPCC</t>
  </si>
  <si>
    <t>Allerton Visitor's Center - RAPCC</t>
  </si>
  <si>
    <t>505 Old Timber Rd</t>
  </si>
  <si>
    <t>Allerton Main Toilet - RAPCC</t>
  </si>
  <si>
    <t>Allerton Rifle Shelter- 4H</t>
  </si>
  <si>
    <t>Allerton Car Shop - RAPCC</t>
  </si>
  <si>
    <t>Allerton Park Operations - Employee Lounge - RAPCC</t>
  </si>
  <si>
    <t>501 Old Timber Rd</t>
  </si>
  <si>
    <t>Allerton Garage - RAPCC</t>
  </si>
  <si>
    <t>460 E 1300 N</t>
  </si>
  <si>
    <t>Allerton South Garden Ctg - RAPCC</t>
  </si>
  <si>
    <t>Allerton Metal/Welding - RAPCC</t>
  </si>
  <si>
    <t>Allerton Gold Buddhas - RAPCC</t>
  </si>
  <si>
    <t>Allerton Wellhouse - 4H</t>
  </si>
  <si>
    <t>Allerton Wastewater Plant - RAPCC</t>
  </si>
  <si>
    <t>Allerton Lift Station - RAPCC</t>
  </si>
  <si>
    <t>Allerton Dairy Barn - RAPCC</t>
  </si>
  <si>
    <t>588 Allerton Rd</t>
  </si>
  <si>
    <t>Allerton Camp Office - 4H</t>
  </si>
  <si>
    <t>Allerton Trading Post - 4H</t>
  </si>
  <si>
    <t>Allerton Craft Shop - 4H</t>
  </si>
  <si>
    <t>Allerton Dining Hall - 4H</t>
  </si>
  <si>
    <t>Allerton Shelter House - 4H</t>
  </si>
  <si>
    <t>Allerton Service Building - 4H</t>
  </si>
  <si>
    <t>Allerton Water Tower- 4H</t>
  </si>
  <si>
    <t>Allerton Toilet - 4H</t>
  </si>
  <si>
    <t>Allerton Residence - 4H</t>
  </si>
  <si>
    <t>Allerton Garage - 4H</t>
  </si>
  <si>
    <t>Allerton Outdoor Ed - 4H</t>
  </si>
  <si>
    <t>Allerton Shelter - 4H</t>
  </si>
  <si>
    <t>Allerton Piatt Lodge - 4H</t>
  </si>
  <si>
    <t>Allerton Staff Cabin - 4H</t>
  </si>
  <si>
    <t>Allerton Boat House - 4H</t>
  </si>
  <si>
    <t>Allerton Laundry - 4H</t>
  </si>
  <si>
    <t>Allerton Mouse House - 4H</t>
  </si>
  <si>
    <t>Allerton Sleeping Cabin #1 - 4H</t>
  </si>
  <si>
    <t>Allerton Sleeping Cabin #2 - 4H</t>
  </si>
  <si>
    <t>Allerton Sleeping Cabin #3 - 4H</t>
  </si>
  <si>
    <t>Allerton Sleeping Cabin #4 - 4H</t>
  </si>
  <si>
    <t>Allerton Sleeping Cabin #5 - 4H</t>
  </si>
  <si>
    <t>Allerton Sleeping Cabin #6 - 4H</t>
  </si>
  <si>
    <t>Allerton Sleeping Cabin #7 - 4H</t>
  </si>
  <si>
    <t>Allerton Sleeping Cabin #8 - 4H</t>
  </si>
  <si>
    <t>Allerton Sleeping Cabin #9 - 4H</t>
  </si>
  <si>
    <t>Allerton Sleeping Cabin #10 - 4H</t>
  </si>
  <si>
    <t>Allerton Sleeping Cabin #11 - 4H</t>
  </si>
  <si>
    <t>Allerton Sleeping Cabin #12 - 4H</t>
  </si>
  <si>
    <t>Allerton Sleeping Cabin #13 - 4H</t>
  </si>
  <si>
    <t>Allerton Sleeping Cabin #14 - 4H</t>
  </si>
  <si>
    <t>Allerton Sleeping Cabin #15 - 4H</t>
  </si>
  <si>
    <t>Allerton Sleeping Cabin #16 - 4H</t>
  </si>
  <si>
    <t>Allerton Sleeping Cabin #17 - 4H</t>
  </si>
  <si>
    <t>Allerton Sleeping Cabin #18 - 4H</t>
  </si>
  <si>
    <t>Allerton Sleeping Cabin #19 - 4H</t>
  </si>
  <si>
    <t>Allerton Sleeping Cabin #20 - 4H</t>
  </si>
  <si>
    <t>Allerton Sleeping Cabin #21 - 4H</t>
  </si>
  <si>
    <t>Allerton Sleeping Cabin #22 - 4H</t>
  </si>
  <si>
    <t>Allerton Sleeping Cabin #23 - 4H</t>
  </si>
  <si>
    <t>Allerton Sleeping Cabin #24 - 4H</t>
  </si>
  <si>
    <t>Allerton Sleeping Cabin #25 - 4H</t>
  </si>
  <si>
    <t>Allerton Sleeping Cabin #26 - 4H</t>
  </si>
  <si>
    <t>Allerton Sleeping Cabin #27 - 4H</t>
  </si>
  <si>
    <t>Allerton Sleeping Cabin #28 - 4H</t>
  </si>
  <si>
    <t>Allerton Sleeping Cabin #29 - 4H</t>
  </si>
  <si>
    <t>Allerton Sleeping Cabin #30 - 4H</t>
  </si>
  <si>
    <t>Allerton Green Barn - 4H</t>
  </si>
  <si>
    <t>Allerton Southeast Garden Ctg - RAPCC</t>
  </si>
  <si>
    <t>Allerton Storage Shed - RAPCC</t>
  </si>
  <si>
    <t>Allerton North Garden Ctg - RAPCC</t>
  </si>
  <si>
    <t>533 County Farm Rd</t>
  </si>
  <si>
    <t>Allerton Shed - RAPCC</t>
  </si>
  <si>
    <t>Allerton Brown House - RAPCC</t>
  </si>
  <si>
    <t>423 E 1400 N</t>
  </si>
  <si>
    <t>Allerton Music Barn</t>
  </si>
  <si>
    <t>Allerton Summer Kitchen - RAPCC</t>
  </si>
  <si>
    <t>Allerton Sleeping Cabin 4H</t>
  </si>
  <si>
    <t>Allerton Maintenance Shed</t>
  </si>
  <si>
    <t>I-Cyt (Leased)</t>
  </si>
  <si>
    <t>2105-2100 S Oak St</t>
  </si>
  <si>
    <t>UI Extension Region 1 and Unit 5 - DuPage County (Leased)</t>
  </si>
  <si>
    <t>1100 Warrenville Rd</t>
  </si>
  <si>
    <t>Naperville, IL</t>
  </si>
  <si>
    <t>Rice Building- Suite 110 (Leased)</t>
  </si>
  <si>
    <t>815 W Van Buren St</t>
  </si>
  <si>
    <t>1010 Jorie Blvd- Suites 200, 244, 248, 250 (Leased)</t>
  </si>
  <si>
    <t>1010 Jorie Blvd</t>
  </si>
  <si>
    <t>Oak Brook</t>
  </si>
  <si>
    <t>1206 W Jackson St (Leased)</t>
  </si>
  <si>
    <t>1206 W Jackson St</t>
  </si>
  <si>
    <t>Macomb, IL</t>
  </si>
  <si>
    <t>604 E Vandalia Rd (Leased)</t>
  </si>
  <si>
    <t>604 E Vandalia Rd</t>
  </si>
  <si>
    <t>Jacksonville</t>
  </si>
  <si>
    <t>Taylor Studios- Studio 2 - Building B (Leased)</t>
  </si>
  <si>
    <t>1310 Harmon Dr, Bldg B</t>
  </si>
  <si>
    <t>Composting Site</t>
  </si>
  <si>
    <t>1204 W Jackson St (Leased)</t>
  </si>
  <si>
    <t>1204 W Jackson St</t>
  </si>
  <si>
    <t>Crop Sciences Cold Storage Facility</t>
  </si>
  <si>
    <t>Allerton Archery/STEM Building- 4H</t>
  </si>
  <si>
    <t>Allerton Sleeping Cabin #31- 4H</t>
  </si>
  <si>
    <t>Allerton Sleeping Cabin #32- 4H</t>
  </si>
  <si>
    <t>Eichelberger Hall</t>
  </si>
  <si>
    <t>Allerton Forgotten Garden (Planned)</t>
  </si>
  <si>
    <t>1430 Huey Road (Leased)</t>
  </si>
  <si>
    <t>1430 Huey Rd</t>
  </si>
  <si>
    <t>Huey, IL</t>
  </si>
  <si>
    <t>UI Extension Region 2 (Leased)</t>
  </si>
  <si>
    <t>2930 Montvale Dr</t>
  </si>
  <si>
    <t>Springfield, IL</t>
  </si>
  <si>
    <t>American Bottom Field Station (Leased)</t>
  </si>
  <si>
    <t>1510 N 89th</t>
  </si>
  <si>
    <t>Fairview Heights, IL</t>
  </si>
  <si>
    <t>M2 (Leased)</t>
  </si>
  <si>
    <t>301 N Neil St</t>
  </si>
  <si>
    <t>225 N College St- Suite 105 (Leased)</t>
  </si>
  <si>
    <t>225 N College St</t>
  </si>
  <si>
    <t>21 N Union St (Leased)</t>
  </si>
  <si>
    <t>21 N Union St</t>
  </si>
  <si>
    <t>Elgin, IL</t>
  </si>
  <si>
    <t>Chicago Zoological Society/Brookfield Zoo (Leased)</t>
  </si>
  <si>
    <t>3300 Golf Rd</t>
  </si>
  <si>
    <t>Brookfield, IL</t>
  </si>
  <si>
    <t>918 Union St (Leased)</t>
  </si>
  <si>
    <t>918 Union St</t>
  </si>
  <si>
    <t>Alton, IL</t>
  </si>
  <si>
    <t>1398 Horse Farm Rd (Leased)</t>
  </si>
  <si>
    <t>1398 Horse Farm Rd</t>
  </si>
  <si>
    <t>Divernon, IL</t>
  </si>
  <si>
    <t>5765 Mansion Rd (Leased)</t>
  </si>
  <si>
    <t>5765 Mansion Rd</t>
  </si>
  <si>
    <t>Chatham, IL</t>
  </si>
  <si>
    <t>1515 Busch Parkway (Leased)</t>
  </si>
  <si>
    <t>1023 Dorlan Ave (Leased)</t>
  </si>
  <si>
    <t>1023 Dorlan Ave</t>
  </si>
  <si>
    <t>20844 Cumberland Rd (Leased)</t>
  </si>
  <si>
    <t>20844 Cumberland Rd</t>
  </si>
  <si>
    <t>Farmer City, IL</t>
  </si>
  <si>
    <t>8751/8753 S Greenwood Ave</t>
  </si>
  <si>
    <t>201/225 I Street Ave NE (Leased)</t>
  </si>
  <si>
    <t>201/225 I Street Ave NE</t>
  </si>
  <si>
    <t>1140 N Lamon Ave</t>
  </si>
  <si>
    <t>101 W Windsor Rd #3302 (Leased)</t>
  </si>
  <si>
    <t>101 W Windsor Rd</t>
  </si>
  <si>
    <t>2242 W Harrison- Suites 100, 100A, 101 (UIC #980) (Leased)</t>
  </si>
  <si>
    <t>2242 W Harrison</t>
  </si>
  <si>
    <t>UI Extension Unit 24 - Hamilton County (Leased)</t>
  </si>
  <si>
    <t>100 S Jackson St</t>
  </si>
  <si>
    <t>McLeansboro, IL</t>
  </si>
  <si>
    <t>UI Extension Unit 4 - Whiteside County (Leased)</t>
  </si>
  <si>
    <t>12923 Lawrence Rd</t>
  </si>
  <si>
    <t>Sterling, IL</t>
  </si>
  <si>
    <t>333 S Desplaines St (Leased)</t>
  </si>
  <si>
    <t>333 S Desplaines St</t>
  </si>
  <si>
    <t>UI Extension Unit 22 - Monroe County (Leased)</t>
  </si>
  <si>
    <t>901 Illinois Ave</t>
  </si>
  <si>
    <t>Waterloo, IL</t>
  </si>
  <si>
    <t>UI Extension Unit 18 - Christian County (Leased)</t>
  </si>
  <si>
    <t>1120 N Webster</t>
  </si>
  <si>
    <t>Taylorville, IL</t>
  </si>
  <si>
    <t>UI Extension Unit 19 - Coles County (Leased)</t>
  </si>
  <si>
    <t>809 Broadway Ave</t>
  </si>
  <si>
    <t>Mattoon, IL</t>
  </si>
  <si>
    <t>UI Extension Unit 12 - Woodford Farm Bureau Park (Leased)</t>
  </si>
  <si>
    <t>1448 CR 800 N</t>
  </si>
  <si>
    <t>Eureka, IL</t>
  </si>
  <si>
    <t>UI Extension Unit 7 - Henry-Stark Counties (Leased)</t>
  </si>
  <si>
    <t>358 Front St</t>
  </si>
  <si>
    <t>Galva, IL</t>
  </si>
  <si>
    <t>UI Extension Unit 24 - Gallatin County (Leased)</t>
  </si>
  <si>
    <t>216 S Murphy St</t>
  </si>
  <si>
    <t>Ridgeway, IL</t>
  </si>
  <si>
    <t>UI Extension Unit 26 - Williamson County (Leased)</t>
  </si>
  <si>
    <t>101 E DeYoung</t>
  </si>
  <si>
    <t>Marion, IL</t>
  </si>
  <si>
    <t>UI Extension Unit 13 - Ford-Iroquois County (Leased)</t>
  </si>
  <si>
    <t>916 W Seminary Ave</t>
  </si>
  <si>
    <t>Onarga, IL</t>
  </si>
  <si>
    <t>UI Extension Unit 5 - Kane County (Leased)</t>
  </si>
  <si>
    <t>535 S Randall Rd</t>
  </si>
  <si>
    <t>UI Extension Unit 18 - Macoupin County (Leased)</t>
  </si>
  <si>
    <t>60 Carlinville Plaza</t>
  </si>
  <si>
    <t>Carlinville, IL</t>
  </si>
  <si>
    <t>UI Extension Unit 5 - Kendall County (Leased)</t>
  </si>
  <si>
    <t>7775B IL Rte 47</t>
  </si>
  <si>
    <t>Yorkville, IL</t>
  </si>
  <si>
    <t>1002 N Schrader Ave (Leased)</t>
  </si>
  <si>
    <t>1002 N Schrader Ave</t>
  </si>
  <si>
    <t>UI Extension Unit 24 - Hamilton County Gift Garden (Leased)</t>
  </si>
  <si>
    <t>706 W Market St</t>
  </si>
  <si>
    <t>UI Extension Unit 24 - White County Gift Garden (Leased)</t>
  </si>
  <si>
    <t>603 E Main St</t>
  </si>
  <si>
    <t>Carmi, IL</t>
  </si>
  <si>
    <t>UI Extension Unit 27 - Massac County (Leased)</t>
  </si>
  <si>
    <t>4476 Korte Rd</t>
  </si>
  <si>
    <t>Metropolis, IL</t>
  </si>
  <si>
    <t>UI Extension Unit 27 - Alexander County (Leased)</t>
  </si>
  <si>
    <t>26799 State Highway 3</t>
  </si>
  <si>
    <t>Olive Branch, IL</t>
  </si>
  <si>
    <t>UI Extension Unit 22 - St Clair County (Leased)</t>
  </si>
  <si>
    <t>1265 N 89th St</t>
  </si>
  <si>
    <t>East St Louis, IL</t>
  </si>
  <si>
    <t>UI Extension Unit 26 - Perry County (Leased)</t>
  </si>
  <si>
    <t>3764 State Rtes 13-127</t>
  </si>
  <si>
    <t>Pinckneyville, IL</t>
  </si>
  <si>
    <t>UI Extension Unit 26 - Jackson County (Leased)</t>
  </si>
  <si>
    <t>402 Ava Rd</t>
  </si>
  <si>
    <t>Murphysboro, IL</t>
  </si>
  <si>
    <t>UI Extension Unit 18 - Montgomery County (Leased)</t>
  </si>
  <si>
    <t>Butler 4-H Park, Rte 127</t>
  </si>
  <si>
    <t>Butler, IL</t>
  </si>
  <si>
    <t>UI Extension Unit 14 - Brown County (Leased)</t>
  </si>
  <si>
    <t>108 N Capitol Ave</t>
  </si>
  <si>
    <t>Mt Sterling, IL</t>
  </si>
  <si>
    <t>UI Extension Unit 7 - Mercer County (Leased)</t>
  </si>
  <si>
    <t>910 13th St</t>
  </si>
  <si>
    <t>Viola, IL</t>
  </si>
  <si>
    <t>UI Extension Unit 19 - Shelby County (Leased)</t>
  </si>
  <si>
    <t>1125 W North 2nd St</t>
  </si>
  <si>
    <t>Shelbyville, IL</t>
  </si>
  <si>
    <t>UI Extension Unit 19 - Moultrie-Douglas (Leased)</t>
  </si>
  <si>
    <t>304 W Progress St</t>
  </si>
  <si>
    <t>Arthur, IL</t>
  </si>
  <si>
    <t>UI Extension Unit 3 - McHenry County (Leased)</t>
  </si>
  <si>
    <t>1102 McConnell Rd</t>
  </si>
  <si>
    <t>Woodstock, IL</t>
  </si>
  <si>
    <t>2302 Fox Dr (Leased)</t>
  </si>
  <si>
    <t>2302 Fox Dr</t>
  </si>
  <si>
    <t>UI Extension Unit 1 - Winnebago County Satellite (Leased)</t>
  </si>
  <si>
    <t>850 N Church St</t>
  </si>
  <si>
    <t>Rockford, IL</t>
  </si>
  <si>
    <t>Daniel St Lease (Planned Lease)</t>
  </si>
  <si>
    <t>600 Daniel St</t>
  </si>
  <si>
    <t>13 Gateway Dr (Leased)</t>
  </si>
  <si>
    <t>13 Gateway Dr</t>
  </si>
  <si>
    <t>Collinsville</t>
  </si>
  <si>
    <t>UI Extension Unit 23 - Jefferson County (Leased)</t>
  </si>
  <si>
    <t>4618 Broadway St</t>
  </si>
  <si>
    <t>Mt Vernon, IL</t>
  </si>
  <si>
    <t>UI Extension Unit 12 - McLean County (Leased)</t>
  </si>
  <si>
    <t>1615 Commerce Pkwy</t>
  </si>
  <si>
    <t>Bloomington, IL</t>
  </si>
  <si>
    <t>Taylor Studios - Studio 1 (Leased)</t>
  </si>
  <si>
    <t>1310A Harmon Dr, Bldg A</t>
  </si>
  <si>
    <t>UI Extension Unit 13 - Champaign County- Suite D (Leased)</t>
  </si>
  <si>
    <t>201 W Kenyon Rd</t>
  </si>
  <si>
    <t>WILL 190' FM/Microwave Tower</t>
  </si>
  <si>
    <t>Traffic Control System Distribution System</t>
  </si>
  <si>
    <t>Broad Band Distribution System</t>
  </si>
  <si>
    <t>Chemical &amp; Life Sciences Laboratory Chiller Plant</t>
  </si>
  <si>
    <t>601 S Goodwin</t>
  </si>
  <si>
    <t>Electrical Distribution Center #10</t>
  </si>
  <si>
    <t>1910 S Oak St</t>
  </si>
  <si>
    <t>Main Campus Substation</t>
  </si>
  <si>
    <t>10 Stadium Dr</t>
  </si>
  <si>
    <t>Southeast Campus Substation</t>
  </si>
  <si>
    <t>1102 College Ct</t>
  </si>
  <si>
    <t>Electrical Distribution Center #11</t>
  </si>
  <si>
    <t>1007 St Marys Rd</t>
  </si>
  <si>
    <t>Oak Street Chiller Plant</t>
  </si>
  <si>
    <t>1305 S Oak Street</t>
  </si>
  <si>
    <t>Verizon Cellular Facility</t>
  </si>
  <si>
    <t>1501 Maryland Dr</t>
  </si>
  <si>
    <t>Natural Gas Transmission Pipeline</t>
  </si>
  <si>
    <t>Natural Gas Distribution System</t>
  </si>
  <si>
    <t>Steam Distribution System</t>
  </si>
  <si>
    <t>Chill Water Distribution System</t>
  </si>
  <si>
    <t>Water Distribution System</t>
  </si>
  <si>
    <t>Sanitary Sewer Distribution System</t>
  </si>
  <si>
    <t>Compressed Air Distribution System</t>
  </si>
  <si>
    <t>Storm Water Distribution System</t>
  </si>
  <si>
    <t>Newman Center</t>
  </si>
  <si>
    <t>604 E Armory Ave</t>
  </si>
  <si>
    <t>Helium Recovery (Campus Wide Utitlity)</t>
  </si>
  <si>
    <t>Abbott MOAB Trailer- East</t>
  </si>
  <si>
    <t>26 E Armory Ave</t>
  </si>
  <si>
    <t>TES Pump House</t>
  </si>
  <si>
    <t>1705 S Oak St</t>
  </si>
  <si>
    <t>Abbott Electrostatic Precipitators Building</t>
  </si>
  <si>
    <t>Abbott Tractor House</t>
  </si>
  <si>
    <t>Abbott Blower Building</t>
  </si>
  <si>
    <t>Abbott Reverse Osmosis Building</t>
  </si>
  <si>
    <t>Abbott Ash Silo</t>
  </si>
  <si>
    <t>Abbott CEM Shelter</t>
  </si>
  <si>
    <t>Abbott Crusher House</t>
  </si>
  <si>
    <t>Abbott Thaw House</t>
  </si>
  <si>
    <t>Abbott Filter Press Building</t>
  </si>
  <si>
    <t>Abbott MOAB Trailer- West</t>
  </si>
  <si>
    <t>Airport Airfield Lighting Vault</t>
  </si>
  <si>
    <t>University of Illinois Solar Project</t>
  </si>
  <si>
    <t>101 E Windsor Rd</t>
  </si>
  <si>
    <t>Feed Mill Scale and Office</t>
  </si>
  <si>
    <t>University of Illinois Solar Farm 2.0</t>
  </si>
  <si>
    <t>3401 S First St</t>
  </si>
  <si>
    <t>Electrical Distribution System</t>
  </si>
  <si>
    <t>Telecommunication Distribution System</t>
  </si>
  <si>
    <t>Irrigation Distribution System</t>
  </si>
  <si>
    <t>Lighting Distribution System</t>
  </si>
  <si>
    <t>P-Tags</t>
  </si>
  <si>
    <t>P10E62303</t>
  </si>
  <si>
    <t>P10E62304</t>
  </si>
  <si>
    <t>P10E62305</t>
  </si>
  <si>
    <t>P10E62306</t>
  </si>
  <si>
    <t>P10E62326</t>
  </si>
  <si>
    <t>P10E62327</t>
  </si>
  <si>
    <t>P10E62328</t>
  </si>
  <si>
    <t>P10E62329</t>
  </si>
  <si>
    <t>P10E62319</t>
  </si>
  <si>
    <t>P10E62320</t>
  </si>
  <si>
    <t>P10E62256</t>
  </si>
  <si>
    <t>P10E62257</t>
  </si>
  <si>
    <t>P10E62258</t>
  </si>
  <si>
    <t>P10E62259</t>
  </si>
  <si>
    <t>P10E62290</t>
  </si>
  <si>
    <t>P10E62291</t>
  </si>
  <si>
    <t>P10E62292</t>
  </si>
  <si>
    <t>P10E62293</t>
  </si>
  <si>
    <t>P10E62294</t>
  </si>
  <si>
    <t>P10E62266</t>
  </si>
  <si>
    <t>P10E62267</t>
  </si>
  <si>
    <t>P10E62268</t>
  </si>
  <si>
    <t>P10E62269</t>
  </si>
  <si>
    <t>P10E62330</t>
  </si>
  <si>
    <t>P10E62331</t>
  </si>
  <si>
    <t>P10E62299</t>
  </si>
  <si>
    <t>P10E62300</t>
  </si>
  <si>
    <t>P10E62301</t>
  </si>
  <si>
    <t>P10E62302</t>
  </si>
  <si>
    <t>P10E62243</t>
  </si>
  <si>
    <t>P10E62244</t>
  </si>
  <si>
    <t>P10E62245</t>
  </si>
  <si>
    <t>P10E62246</t>
  </si>
  <si>
    <t>P10E62247</t>
  </si>
  <si>
    <t>P10E62248</t>
  </si>
  <si>
    <t>P10E62249</t>
  </si>
  <si>
    <t>P10E62286</t>
  </si>
  <si>
    <t>P10E62287</t>
  </si>
  <si>
    <t>P10E62288</t>
  </si>
  <si>
    <t>P10E62289</t>
  </si>
  <si>
    <t>P10E62270</t>
  </si>
  <si>
    <t>P10E62271</t>
  </si>
  <si>
    <t>P10E62272</t>
  </si>
  <si>
    <t>P10E62273</t>
  </si>
  <si>
    <t>P10E62274</t>
  </si>
  <si>
    <t>P10E62250</t>
  </si>
  <si>
    <t>P10E62251</t>
  </si>
  <si>
    <t>P10E62252</t>
  </si>
  <si>
    <t>P10E62253</t>
  </si>
  <si>
    <t>P10E62254</t>
  </si>
  <si>
    <t>P10E62255</t>
  </si>
  <si>
    <t>P10E62312</t>
  </si>
  <si>
    <t>P10E62313</t>
  </si>
  <si>
    <t>P10E62314</t>
  </si>
  <si>
    <t>P10E62315</t>
  </si>
  <si>
    <t>P10E62316</t>
  </si>
  <si>
    <t>P10E62317</t>
  </si>
  <si>
    <t>P10E62318</t>
  </si>
  <si>
    <t>P10E62280</t>
  </si>
  <si>
    <t>P10E62281</t>
  </si>
  <si>
    <t>P10E62282</t>
  </si>
  <si>
    <t>P10E62295</t>
  </si>
  <si>
    <t>P10E62296</t>
  </si>
  <si>
    <t>P10E62297</t>
  </si>
  <si>
    <t>P10E62298</t>
  </si>
  <si>
    <t>P10E62275</t>
  </si>
  <si>
    <t>P10E62276</t>
  </si>
  <si>
    <t>P10E62277</t>
  </si>
  <si>
    <t>P10E62278</t>
  </si>
  <si>
    <t>P10E62279</t>
  </si>
  <si>
    <t>P10E62307</t>
  </si>
  <si>
    <t>P10E62308</t>
  </si>
  <si>
    <t>P10E62309</t>
  </si>
  <si>
    <t>P10E62310</t>
  </si>
  <si>
    <t>P10E62311</t>
  </si>
  <si>
    <t>P10E62325</t>
  </si>
  <si>
    <t>P10E62283</t>
  </si>
  <si>
    <t>P10E62284</t>
  </si>
  <si>
    <t>P10E62285</t>
  </si>
  <si>
    <t>P10E62260</t>
  </si>
  <si>
    <t>P10E62261</t>
  </si>
  <si>
    <t>P10E62262</t>
  </si>
  <si>
    <t>P10E62263</t>
  </si>
  <si>
    <t>P10E62264</t>
  </si>
  <si>
    <t>P10E62265</t>
  </si>
  <si>
    <t>P10E62321</t>
  </si>
  <si>
    <t>P10E62322</t>
  </si>
  <si>
    <t>P10E62323</t>
  </si>
  <si>
    <t>P10E62324</t>
  </si>
  <si>
    <t>P10E62332</t>
  </si>
  <si>
    <t>P10E62333</t>
  </si>
  <si>
    <t>P10E62334</t>
  </si>
  <si>
    <t>P10E62335</t>
  </si>
  <si>
    <t>P10E62336</t>
  </si>
  <si>
    <t>P10E62337</t>
  </si>
  <si>
    <t>P10E62338</t>
  </si>
  <si>
    <t>P10E62339</t>
  </si>
  <si>
    <t>P10E62340</t>
  </si>
  <si>
    <t>P10E62341</t>
  </si>
  <si>
    <t>P10E62230</t>
  </si>
  <si>
    <t>P10E62231</t>
  </si>
  <si>
    <t>P10E62232</t>
  </si>
  <si>
    <t>P10E62233</t>
  </si>
  <si>
    <t>P10E62234</t>
  </si>
  <si>
    <t>P10E62235</t>
  </si>
  <si>
    <t>P10E62236</t>
  </si>
  <si>
    <t>P10E62237</t>
  </si>
  <si>
    <t>P10E62238</t>
  </si>
  <si>
    <t>P10E62239</t>
  </si>
  <si>
    <t>P10E62240</t>
  </si>
  <si>
    <t>P10E62241</t>
  </si>
  <si>
    <t>P10E62242</t>
  </si>
  <si>
    <t>First Floor</t>
  </si>
  <si>
    <t>Basement</t>
  </si>
  <si>
    <t>Tunnel</t>
  </si>
  <si>
    <t>Second Floor</t>
  </si>
  <si>
    <t>Third Floor</t>
  </si>
  <si>
    <t>Building Number</t>
  </si>
  <si>
    <t>P10E62229</t>
  </si>
  <si>
    <t xml:space="preserve">Building Number </t>
  </si>
  <si>
    <t>Name</t>
  </si>
  <si>
    <t xml:space="preserve">Address </t>
  </si>
  <si>
    <t xml:space="preserve">City </t>
  </si>
  <si>
    <t>Zip Code</t>
  </si>
  <si>
    <t>Paper bin</t>
  </si>
  <si>
    <t>Plastic bin</t>
  </si>
  <si>
    <t xml:space="preserve">Recycling </t>
  </si>
  <si>
    <t>PRESIDENT'S HOUSE</t>
  </si>
  <si>
    <t>711 West Florida Avenue</t>
  </si>
  <si>
    <t>URBANA</t>
  </si>
  <si>
    <t>BLAISDELL HALL</t>
  </si>
  <si>
    <t>901 W. PENNSYLVANIA</t>
  </si>
  <si>
    <t>SAUNDERS HALL</t>
  </si>
  <si>
    <t>902 COLLEGE COURT</t>
  </si>
  <si>
    <t>BABCOCK HALL</t>
  </si>
  <si>
    <t>1002 COLLEGE COURT</t>
  </si>
  <si>
    <t>CARR HALL</t>
  </si>
  <si>
    <t>1001 W. PENNSYLVANIA</t>
  </si>
  <si>
    <t>PENNSYLVANIA LOUNGE BUILDING</t>
  </si>
  <si>
    <t>906 W. COLLEGE CT.</t>
  </si>
  <si>
    <t>BUSEY HALL</t>
  </si>
  <si>
    <t>1111 W. NEVADA</t>
  </si>
  <si>
    <t>EVANS HALL</t>
  </si>
  <si>
    <t>1115 W. NEVADA</t>
  </si>
  <si>
    <t>NUCLEAR ENGINEERING LABORATORY</t>
  </si>
  <si>
    <t>103 S. GOODWIN</t>
  </si>
  <si>
    <t>ACTIVITIES &amp; RECREATION CENTER</t>
  </si>
  <si>
    <t>201 E. PEABODY</t>
  </si>
  <si>
    <t>CHAMPAIGN</t>
  </si>
  <si>
    <t>FSI - FIREMANSHIP TRAINING FACILITIES</t>
  </si>
  <si>
    <t>11 GERTY DR.</t>
  </si>
  <si>
    <t>RADIO TRANSMITTER STATION</t>
  </si>
  <si>
    <t>2520 S. FIRST ST. RD.</t>
  </si>
  <si>
    <t>CLASS MEMORIALS</t>
  </si>
  <si>
    <t>MUMFORD HOUSE</t>
  </si>
  <si>
    <t>1403 W. LORADO TAFT</t>
  </si>
  <si>
    <t>LEVIS FACULTY CENTER</t>
  </si>
  <si>
    <t>919 W. ILLINOIS</t>
  </si>
  <si>
    <t>TURNER HALL GREENHOUSES</t>
  </si>
  <si>
    <t>1102 S. GOODWIN</t>
  </si>
  <si>
    <t>NATURAL RESOURCES GARAGE</t>
  </si>
  <si>
    <t>608 E. PENNSYLVANIA</t>
  </si>
  <si>
    <t>NATURAL HISTORY SURVEY GREENHOUSE</t>
  </si>
  <si>
    <t>614 E. PENNSYLVANIA</t>
  </si>
  <si>
    <t>STUDENT-STAFF APTS-300 S GOODWIN, U</t>
  </si>
  <si>
    <t>300 S. GOODWIN</t>
  </si>
  <si>
    <t>STUDENT STAFF APTS #2- 1107 GREEN ST., U</t>
  </si>
  <si>
    <t>1107 W. GREEN</t>
  </si>
  <si>
    <t>LINCOLN AVENUE RESIDENCE HALL</t>
  </si>
  <si>
    <t>1005 S. LINCOLN</t>
  </si>
  <si>
    <t>ALLEN RESIDENCE HALL</t>
  </si>
  <si>
    <t>1005 W. GREGORY</t>
  </si>
  <si>
    <t>1205 1/2 W NEVADA, URBANA</t>
  </si>
  <si>
    <t>1205 1/2 W. NEVADA</t>
  </si>
  <si>
    <t>VOLATILE CHEMICAL STORAGE BLDG</t>
  </si>
  <si>
    <t>505 S. GOODWIN</t>
  </si>
  <si>
    <t>ENGINEERING SENIOR DESIGN LAB</t>
  </si>
  <si>
    <t>1013 W. WESTERN</t>
  </si>
  <si>
    <t>PLANT SERVICES STORAGE BUILDING</t>
  </si>
  <si>
    <t>1015 W. WESTERN</t>
  </si>
  <si>
    <t>STRUCTURAL WAREHOUSE</t>
  </si>
  <si>
    <t>1017 W. WESTERN</t>
  </si>
  <si>
    <t>STATE FARM CENTER</t>
  </si>
  <si>
    <t>1800 S. FIRST</t>
  </si>
  <si>
    <t>CENTRAL RECEIVING BUILDING</t>
  </si>
  <si>
    <t>1609 S. OAK</t>
  </si>
  <si>
    <t>AFRICAN AMERICAN CULTURE CENTER</t>
  </si>
  <si>
    <t>708 S. MATHEWS</t>
  </si>
  <si>
    <t>ENTOMOLOGY LABORATORY</t>
  </si>
  <si>
    <t>1902 S. GRIFFITH DR.</t>
  </si>
  <si>
    <t>SOUTH STUDIO 2 (SCULPTURE BUILDING)</t>
  </si>
  <si>
    <t>2122 GRIFFITH DR.</t>
  </si>
  <si>
    <t>SOUTH STUDIO 1 (ART STUDIO)</t>
  </si>
  <si>
    <t>2128 GRIFFITH DR.</t>
  </si>
  <si>
    <t>SOUTH STUDIO 3 (GLASS SCULPTURE BUILDING</t>
  </si>
  <si>
    <t>2116 GRIFFITH DR.</t>
  </si>
  <si>
    <t>JAPAN HOUSE</t>
  </si>
  <si>
    <t>2000 S. LINCOLN</t>
  </si>
  <si>
    <t>ELECTRICAL AND COMPUTER ENGINEERING</t>
  </si>
  <si>
    <t>306 N. WRIGHT ST.</t>
  </si>
  <si>
    <t>NATIONAL CENTER FOR SUPERCOMPUTING APPLICATIONS</t>
  </si>
  <si>
    <t>1205 W. CLARK ST.</t>
  </si>
  <si>
    <t>SCHNABEL LAB</t>
  </si>
  <si>
    <t>2902 NEWMARK DR.</t>
  </si>
  <si>
    <t>S. FARMS-BEEF CATTLE &amp; SHEEP FIELD LAB</t>
  </si>
  <si>
    <t>4900 S. RACE STREET</t>
  </si>
  <si>
    <t>BEE RESEARCH FACILITY</t>
  </si>
  <si>
    <t>3515 SOUTH LINCOLN AVENUE</t>
  </si>
  <si>
    <t>CONFERENCE CENTER</t>
  </si>
  <si>
    <t>111 ST. MARY'S ROAD</t>
  </si>
  <si>
    <t>EBI FARM SHED SOUTH FARMS</t>
  </si>
  <si>
    <t>4110 S. RACE</t>
  </si>
  <si>
    <t>PHYSIOLOGY RESEARCH LABORATORY</t>
  </si>
  <si>
    <t>301 E. HAZELWOOD</t>
  </si>
  <si>
    <t>DYNAMICS TESTING LABORATORY</t>
  </si>
  <si>
    <t>609 E. CURTIS RD.</t>
  </si>
  <si>
    <t>FLAGG HALL</t>
  </si>
  <si>
    <t>1207 S. FOURTH</t>
  </si>
  <si>
    <t>ILLINI UNION BOOKSTORE</t>
  </si>
  <si>
    <t>807/809 S. WRIGHT</t>
  </si>
  <si>
    <t>COMPUTING APPLICATIONS BUILDING</t>
  </si>
  <si>
    <t>605 E. SPRINGFIELD</t>
  </si>
  <si>
    <t>NATURAL RESOURCES BUILDING</t>
  </si>
  <si>
    <t>607 E. PEABODY</t>
  </si>
  <si>
    <t>NUCLEAR PHYSICS LABORATORY</t>
  </si>
  <si>
    <t>25 E. STADIUM DR.</t>
  </si>
  <si>
    <t>MECHANICAL ENGINEERING BUILDING</t>
  </si>
  <si>
    <t>1206 W. GREEN</t>
  </si>
  <si>
    <t>ROGER ADAMS LABORATORY</t>
  </si>
  <si>
    <t>600 S. MATHEWS</t>
  </si>
  <si>
    <t>ABBOTT POWER PLANT</t>
  </si>
  <si>
    <t>1117 S. OAK</t>
  </si>
  <si>
    <t>NATIONAL SOYBEAN RESEARCH CENTER</t>
  </si>
  <si>
    <t>1101 W. PEABODY</t>
  </si>
  <si>
    <t>GEOLOGICAL SURVEY LABORATORY</t>
  </si>
  <si>
    <t>1116 S. OAK</t>
  </si>
  <si>
    <t>COBLE HALL</t>
  </si>
  <si>
    <t>801 S. WRIGHT</t>
  </si>
  <si>
    <t>BURRILL HALL</t>
  </si>
  <si>
    <t>407 S. GOODWIN</t>
  </si>
  <si>
    <t>ILLINOIS SIMULATOR LABORATORY, BECKMAN INSTITUTE</t>
  </si>
  <si>
    <t>2100 S. GOODWIN</t>
  </si>
  <si>
    <t>608 S MATHEWS, URBANA</t>
  </si>
  <si>
    <t>608 S. MATHEWS</t>
  </si>
  <si>
    <t>DALKEY ARCHIVE PRESS (PSSB)</t>
  </si>
  <si>
    <t>1805 S. WRIGHT STREET</t>
  </si>
  <si>
    <t>1205 W NEVADA, URBANA</t>
  </si>
  <si>
    <t>1205 W. NEVADA</t>
  </si>
  <si>
    <t>COORDINATED SCIENCE LABORATORY</t>
  </si>
  <si>
    <t>1308 W. MAIN ST.</t>
  </si>
  <si>
    <t>1204 W NEVADA, URBANA</t>
  </si>
  <si>
    <t>1204 W. NEVADA</t>
  </si>
  <si>
    <t>CIVIL ENGINEERING HYDROSYSTEMS LAB</t>
  </si>
  <si>
    <t>205 N. MATHEWS</t>
  </si>
  <si>
    <t>PERSONNEL SERVICES BUILDING</t>
  </si>
  <si>
    <t>52 E. GREGORY</t>
  </si>
  <si>
    <t>LAW BUILDING</t>
  </si>
  <si>
    <t>504 E. PENNSYLVANIA AVE.</t>
  </si>
  <si>
    <t>AFRICAN AMERICAN STUDIES</t>
  </si>
  <si>
    <t>1201 W. NEVADA</t>
  </si>
  <si>
    <t>BEVIER HALL</t>
  </si>
  <si>
    <t>905 W. GOODWIN</t>
  </si>
  <si>
    <t>WOHLERS HALL</t>
  </si>
  <si>
    <t>1206 S. SIXTH</t>
  </si>
  <si>
    <t>EDUCATION BUILDING</t>
  </si>
  <si>
    <t>1310 S. SIXTH ST.</t>
  </si>
  <si>
    <t>1401 S MARYLAND, URBANA</t>
  </si>
  <si>
    <t>1401 S. MARYLAND</t>
  </si>
  <si>
    <t>ANIMAL SCIENCES LABORATORY</t>
  </si>
  <si>
    <t>1207 W. GREGORY</t>
  </si>
  <si>
    <t>COLONEL WOLFE SCHOOL</t>
  </si>
  <si>
    <t>403 E. HEALY</t>
  </si>
  <si>
    <t>BURNSIDES RESEARCH LABORATORY</t>
  </si>
  <si>
    <t>1208 W. PENNSYLVANIA</t>
  </si>
  <si>
    <t>MEAT SCIENCE LABORATORY</t>
  </si>
  <si>
    <t>1503 S. MARYLAND</t>
  </si>
  <si>
    <t>FOREIGN LANGUAGES BUILDING</t>
  </si>
  <si>
    <t>707 S. MATHEWS</t>
  </si>
  <si>
    <t>ENGINEERING SCIENCES BUILDING</t>
  </si>
  <si>
    <t>1101 W. SPRINGFIELD</t>
  </si>
  <si>
    <t>REHABILITATION EDUCATION CENTER</t>
  </si>
  <si>
    <t>1207 S. OAK</t>
  </si>
  <si>
    <t>MAILING CENTER-1611 S OAK, CHAMPAIGN</t>
  </si>
  <si>
    <t>1611 S. OAK</t>
  </si>
  <si>
    <t>ILLINI GROVE, SEWARD STALEY</t>
  </si>
  <si>
    <t>905 W. PENNSYLVANIA</t>
  </si>
  <si>
    <t>STU-STAFF AIR CONDITIONING CENTER</t>
  </si>
  <si>
    <t>1109 W. GREEN</t>
  </si>
  <si>
    <t>DANIELS HALL</t>
  </si>
  <si>
    <t>1010 W. GREEN</t>
  </si>
  <si>
    <t>WOOD ENGINEERING LABORATORY</t>
  </si>
  <si>
    <t>1305 S. GOODWIN</t>
  </si>
  <si>
    <t>1208 WEST NEVADA</t>
  </si>
  <si>
    <t>1208 W. NEVADA</t>
  </si>
  <si>
    <t>H P GAS REGULATING &amp; REDUCING STA</t>
  </si>
  <si>
    <t>1207 W. WESTERN</t>
  </si>
  <si>
    <t>FRED TURNER STUDENT SERVICES BLDG</t>
  </si>
  <si>
    <t>610 E. JOHN</t>
  </si>
  <si>
    <t>MEDICAL SCIENCES BUILDING</t>
  </si>
  <si>
    <t>506 S. MATHEWS</t>
  </si>
  <si>
    <t>SWANLUND ADMINISTRATION BUILDING</t>
  </si>
  <si>
    <t>601 E. JOHN</t>
  </si>
  <si>
    <t>USDA NEMATOLOGY GREENHOUSE</t>
  </si>
  <si>
    <t>1105 W. DORNER</t>
  </si>
  <si>
    <t>1203 W NEVADA, URBANA</t>
  </si>
  <si>
    <t>1203 W. NEVADA</t>
  </si>
  <si>
    <t>OPTICAL PHYSICS AND ENGINEERING BLDG</t>
  </si>
  <si>
    <t>607 E. HEALY</t>
  </si>
  <si>
    <t>TURNER HALL</t>
  </si>
  <si>
    <t>PHYSICAL PLANT SERVICE BUILDING</t>
  </si>
  <si>
    <t>1501 S. OAK</t>
  </si>
  <si>
    <t>1001 W NEVADA, URBANA</t>
  </si>
  <si>
    <t>1001 W. NEVADA</t>
  </si>
  <si>
    <t>GARAGE AND CAR POOL</t>
  </si>
  <si>
    <t>1701 S. OAK ST.</t>
  </si>
  <si>
    <t>HORTICULTURE FIELD LAB STEEL BLDG</t>
  </si>
  <si>
    <t>1801 S. ORCHARD</t>
  </si>
  <si>
    <t>HYDROGEN LIQUEFIER BUILDING</t>
  </si>
  <si>
    <t>1301 S. OAK</t>
  </si>
  <si>
    <t>ILLINOIS SUSTAINABLE TECHNOLOGY CENTER</t>
  </si>
  <si>
    <t>1 HAZELWOOD DR.</t>
  </si>
  <si>
    <t>1203 1/2 W NEVADA, URBANA</t>
  </si>
  <si>
    <t>1203 1/2 W. NEVADA</t>
  </si>
  <si>
    <t>ATMOSPHERIC SCIENCES BUILDING</t>
  </si>
  <si>
    <t>105 S. GREGORY STREET</t>
  </si>
  <si>
    <t>SPEECH AND HEARING SCIENCE</t>
  </si>
  <si>
    <t>901 S. SIXTH</t>
  </si>
  <si>
    <t>DIGITAL COMPUTER LABORATORY</t>
  </si>
  <si>
    <t>1304 W. SPRINGFIELD</t>
  </si>
  <si>
    <t>ENVIRON HEALTH &amp; SAFETY BLDG</t>
  </si>
  <si>
    <t>101 S. GREGORY AVE.</t>
  </si>
  <si>
    <t>HOUSING FOOD STORES</t>
  </si>
  <si>
    <t>1321 S. OAK</t>
  </si>
  <si>
    <t>SCHOOL OF LABOR &amp; EMPLOYMENT RELATIONS</t>
  </si>
  <si>
    <t>504 E. ARMORY</t>
  </si>
  <si>
    <t>ART AND DESIGN BUILDING</t>
  </si>
  <si>
    <t>408 E. PEABODY</t>
  </si>
  <si>
    <t>KRANNERT ART MUSEUM</t>
  </si>
  <si>
    <t>500 E. PEABODY</t>
  </si>
  <si>
    <t>805 W PENNSYLVANIA, URBANA</t>
  </si>
  <si>
    <t>805 W. PENNSYLVANIA</t>
  </si>
  <si>
    <t>PRINTING &amp; PHOTOGRAPHIC SERV BLDG</t>
  </si>
  <si>
    <t>54 E. GREGORY</t>
  </si>
  <si>
    <t>1205 W OREGON, URBANA</t>
  </si>
  <si>
    <t>1205 W. OREGON</t>
  </si>
  <si>
    <t>ORCHARD PLACE APARTMENTS</t>
  </si>
  <si>
    <t>1800  S. ORCHARD</t>
  </si>
  <si>
    <t>BECKMAN INSTITUTE</t>
  </si>
  <si>
    <t>405 N. MATHEWS</t>
  </si>
  <si>
    <t>ORCHARD DOWNS LAUNDRY - NORTH</t>
  </si>
  <si>
    <t>1900 S. ORCHARD</t>
  </si>
  <si>
    <t>NORTH CAMPUS CHILLER PLANT</t>
  </si>
  <si>
    <t>305 N. MATHEWS AVE.</t>
  </si>
  <si>
    <t>HOUSING MAINTENANCE SHOP</t>
  </si>
  <si>
    <t>511 N. HAZELWOOD DRIVE</t>
  </si>
  <si>
    <t>ORCHARD DOWNS LAUNDRY - SOUTH</t>
  </si>
  <si>
    <t>2054 S. ORCHARD</t>
  </si>
  <si>
    <t>MICRO AND NANOTECHNOLOGY LABORATORY</t>
  </si>
  <si>
    <t>208 N. WRIGHT ST.</t>
  </si>
  <si>
    <t>1207 W OREGON, URBANA</t>
  </si>
  <si>
    <t>1207 W. OREGON</t>
  </si>
  <si>
    <t>ORCHARD DOWNS APARTMENTS</t>
  </si>
  <si>
    <t>1900  S. ORCHARD (1900-2200 S. ORCH)</t>
  </si>
  <si>
    <t>MORRILL HALL</t>
  </si>
  <si>
    <t>508 S SIXTH, CHAMPAIGN</t>
  </si>
  <si>
    <t>508 S. SIXTH</t>
  </si>
  <si>
    <t>UNIVERSAL WASTE SYSTEM BUILDING</t>
  </si>
  <si>
    <t>1409 S. OAK</t>
  </si>
  <si>
    <r>
      <t>625 S. WRIGHT</t>
    </r>
    <r>
      <rPr>
        <i/>
        <sz val="11"/>
        <color theme="1"/>
        <rFont val="Arial"/>
        <family val="2"/>
      </rPr>
      <t>- </t>
    </r>
    <r>
      <rPr>
        <sz val="11"/>
        <color theme="1"/>
        <rFont val="Arial"/>
        <family val="2"/>
      </rPr>
      <t>suite 103, 201</t>
    </r>
  </si>
  <si>
    <t>625 S. WRIGHT ST.</t>
  </si>
  <si>
    <t>ORCHARD PLACE Carle/Bliss</t>
  </si>
  <si>
    <t>S. ORCHARD</t>
  </si>
  <si>
    <t>ORCHARD DOWNS COMMUNITY BUILDING</t>
  </si>
  <si>
    <t>509 W. GEORGE HUFF COURT</t>
  </si>
  <si>
    <t>912 S FIFTH, CHAMPAIGN</t>
  </si>
  <si>
    <t>912 S. FIFTH</t>
  </si>
  <si>
    <t>HOUSING WAREHOUSE</t>
  </si>
  <si>
    <t>511 W. HAZELWOOD DRIVE</t>
  </si>
  <si>
    <t>UNIVERSITY PRESS BUILDING</t>
  </si>
  <si>
    <t>1325 S. OAK</t>
  </si>
  <si>
    <t>PLANT SCIENCES LABORATORY</t>
  </si>
  <si>
    <t>1201 S. DORNER DRIVE</t>
  </si>
  <si>
    <t>RICHARD T. UBBEN BASKETBALL COMPLEX</t>
  </si>
  <si>
    <t>1750 S. FOURTH ST.</t>
  </si>
  <si>
    <t>909 W NEVADA, URBANA</t>
  </si>
  <si>
    <t>909 W. NEVADA</t>
  </si>
  <si>
    <t>ORCHARD SOUTH APARTMENTS</t>
  </si>
  <si>
    <t>DANCE STUDIO</t>
  </si>
  <si>
    <t>905 W. NEVADA</t>
  </si>
  <si>
    <t>WASTE TRANSFER &amp; MAT. RECOVERY FACILITY</t>
  </si>
  <si>
    <t>10 ST. MARY'S ROAD</t>
  </si>
  <si>
    <t>WARDALL HALL - ISRH</t>
  </si>
  <si>
    <t>1012 W. ILLINOIS ST.</t>
  </si>
  <si>
    <t>TOWNSEND HALL - ISRH</t>
  </si>
  <si>
    <t>918 W. ILLINOIS ST.</t>
  </si>
  <si>
    <t>LOUNGE BUILDING - ISRH</t>
  </si>
  <si>
    <t>1010 W. ILLINOIS ST.</t>
  </si>
  <si>
    <t>FOOD SERVICE BUILDING - ISRH</t>
  </si>
  <si>
    <t>LIBRARY AIR CONDITIONING CENTER CHILLER PLANT</t>
  </si>
  <si>
    <t>608 E. GREGORY DRIVE</t>
  </si>
  <si>
    <t>POLICE TRAINING INSTITUTE - TACTICAL</t>
  </si>
  <si>
    <t>609 1/2 E. CURTIS</t>
  </si>
  <si>
    <t>CREDIT UNION BUILDING, UOFI EMPLOYEE</t>
  </si>
  <si>
    <t>2201 S. FIRST ST.</t>
  </si>
  <si>
    <t>ADMIN INFORMATION TECHNOLOGY BLDG</t>
  </si>
  <si>
    <t>50 E. GERTY</t>
  </si>
  <si>
    <t>STATE REGIONAL OFFICE BUILDING</t>
  </si>
  <si>
    <t>2125 S. FIRST</t>
  </si>
  <si>
    <t>DRIVER TRAINING FACILITY</t>
  </si>
  <si>
    <t>8 E. GERTY</t>
  </si>
  <si>
    <t>912 W ILLINOIS, URBANA</t>
  </si>
  <si>
    <t>912 W. ILLINOIS</t>
  </si>
  <si>
    <t>CLINICAL SKILLS LEARNING CENTER</t>
  </si>
  <si>
    <t>1102 W. HAZELWOOD</t>
  </si>
  <si>
    <t>PHYSICS RESEARCH LAB STORAGE BLDG</t>
  </si>
  <si>
    <t>WATER SURVEY RESEARCH CENTER #2</t>
  </si>
  <si>
    <t>30 BAILEY DR.</t>
  </si>
  <si>
    <t>FSI - FIRE STATION</t>
  </si>
  <si>
    <t>GERTY DR.</t>
  </si>
  <si>
    <t>SHERMAN HALL - SINGLE GRAD HOUSING</t>
  </si>
  <si>
    <t>909 S. FIFTH</t>
  </si>
  <si>
    <t>VETERINARY TEACHING HOSPITAL</t>
  </si>
  <si>
    <t>1008 W HAZELWOOD DR.</t>
  </si>
  <si>
    <t>FSI - CLASSROOM/OFF</t>
  </si>
  <si>
    <t>TRELEASE HALL - FARH </t>
  </si>
  <si>
    <t>901 COLLEGE COURT</t>
  </si>
  <si>
    <t>OGLESBY HALL - FARH</t>
  </si>
  <si>
    <t>1005 COLLEGE COURT</t>
  </si>
  <si>
    <t>FOOD SERVICE BUILDING - FARH</t>
  </si>
  <si>
    <t>1001 COLLEGE COURT</t>
  </si>
  <si>
    <t>PHYSICAL PLANT STORAGE BUILDING 'A'</t>
  </si>
  <si>
    <t>POLICE TRAINING INSTITUTE STORAGE</t>
  </si>
  <si>
    <t>ASTRONOMY BUILDING</t>
  </si>
  <si>
    <t>1002 W. GREEN</t>
  </si>
  <si>
    <t>CERL-MAIN BUILDING 1</t>
  </si>
  <si>
    <t>DRIVER TRAINING SITE STORAGE BLDG</t>
  </si>
  <si>
    <t>6 E. GERTY</t>
  </si>
  <si>
    <t>PLAY FIELD SERVICE BUILDING</t>
  </si>
  <si>
    <t>1006 W. ST. MARYS RD.</t>
  </si>
  <si>
    <t>TRACK STADIUM</t>
  </si>
  <si>
    <t>602 ST. MARY'S RD.</t>
  </si>
  <si>
    <t>CLAY HYDROLOGY LABORATORY</t>
  </si>
  <si>
    <t>1835 S. OAK ST.</t>
  </si>
  <si>
    <t>COLLEGE OF FINE AND APPLIED ARTS DESIGN RESEARCH LABORATORY</t>
  </si>
  <si>
    <t>1 E. ST. MARY'S RD.</t>
  </si>
  <si>
    <t>BIOLOGICAL CONTROL LABORATORY</t>
  </si>
  <si>
    <t>1904 S. GRIFFITH DR.</t>
  </si>
  <si>
    <t>NATURAL HISTORY SURVEY STORAGE B #4</t>
  </si>
  <si>
    <t>1823 S. OAK ST.</t>
  </si>
  <si>
    <t>NATURAL HISTORY SURVEY STORAGE B #3</t>
  </si>
  <si>
    <t>1833 S. OAK ST.</t>
  </si>
  <si>
    <t>NATURAL HISTORY SURVEY STORAGE B #2</t>
  </si>
  <si>
    <t>1831 S. OAK ST.</t>
  </si>
  <si>
    <t>NATURAL HISTORY SURVEY STORAGE B #1</t>
  </si>
  <si>
    <t>1821 S. OAK ST.</t>
  </si>
  <si>
    <t>BUILDING RESEARCH COUNCIL LABORATORY</t>
  </si>
  <si>
    <t>1800 S. GRIFFITH</t>
  </si>
  <si>
    <t>ISGS CORE LAB</t>
  </si>
  <si>
    <t>1825 S. OAK ST.</t>
  </si>
  <si>
    <t>ILLINOIS FIELD PRESS BOX</t>
  </si>
  <si>
    <t>601 E. KIRBY AVE.</t>
  </si>
  <si>
    <t>ENGINEERING SENIOR DESIGN LAB ANNEX</t>
  </si>
  <si>
    <t>1011 W. WESTERN</t>
  </si>
  <si>
    <t>NATURAL RESOURCE STUDIES ANNEX</t>
  </si>
  <si>
    <t>1910 GRIFFITH DR.</t>
  </si>
  <si>
    <t>PUBLIC SAFETY BUILDING</t>
  </si>
  <si>
    <t>1110 W. SPRINGFIELD</t>
  </si>
  <si>
    <t>GRAINGER ENGINEERING LIBRARY INFORMATION CENTER</t>
  </si>
  <si>
    <t>1301 W. SPRINGFIELD</t>
  </si>
  <si>
    <t>NATURAL HISTORY SURVEY STORAGE B #5</t>
  </si>
  <si>
    <t>1817 S. OAK ST.</t>
  </si>
  <si>
    <t>AGRICULTURE SERVICES BUILDING</t>
  </si>
  <si>
    <t>1917 S. WRIGHT</t>
  </si>
  <si>
    <t>AGRICULTURE SERVICES WAREHOUSE</t>
  </si>
  <si>
    <t>1919 S. WRIGHT</t>
  </si>
  <si>
    <t>ILLINOIS STATE ARCHAEOLOGICAL SURVEY REPOSITORY</t>
  </si>
  <si>
    <t>2127 S. GRIFFITH DR.</t>
  </si>
  <si>
    <t>LIBRARY AND INFORMATION SCIENCE BLDG</t>
  </si>
  <si>
    <t>501 E. DANIEL ST.</t>
  </si>
  <si>
    <t>ERLANGER HOUSE</t>
  </si>
  <si>
    <t>303 W INDIANA</t>
  </si>
  <si>
    <t>MADIGAN LABORATORY, EDWARD R</t>
  </si>
  <si>
    <t>1201 W. GREGORY DR.</t>
  </si>
  <si>
    <t>PALEOBOTANICAL BUILDING</t>
  </si>
  <si>
    <t>2115 GRIFFITH DR.</t>
  </si>
  <si>
    <t>TEMPLE HOYNE BUELL HALL</t>
  </si>
  <si>
    <t>VET MED FEED STORAGE BUILDING</t>
  </si>
  <si>
    <t>2105 S. LINCOLN</t>
  </si>
  <si>
    <t>TELECOMMUNICATIONS NODE #1</t>
  </si>
  <si>
    <t>1211 W. WESTERN</t>
  </si>
  <si>
    <t>BUILDING RESEARCH LABORATORY</t>
  </si>
  <si>
    <t>1806 GRIFFITH DR.</t>
  </si>
  <si>
    <t>1009 W SPRINGFIELD, URBANA</t>
  </si>
  <si>
    <t>1009 W. SPRINGFIELD AVE.</t>
  </si>
  <si>
    <t>MOTORCYCLE SAFETY OFFICE</t>
  </si>
  <si>
    <t>4 GERTY DR.</t>
  </si>
  <si>
    <t>VET MED BASIC SCIENCES BUILDING</t>
  </si>
  <si>
    <t>2001 S. LINCOLN</t>
  </si>
  <si>
    <t>VETERINARY MEDICINE CHILLER PLANT</t>
  </si>
  <si>
    <t>2004 S. LINCOLN</t>
  </si>
  <si>
    <t>505 E GREEN</t>
  </si>
  <si>
    <t>505 E. GREEN</t>
  </si>
  <si>
    <t>HELLENE GATEWAY PLAZA</t>
  </si>
  <si>
    <t>1004 S FOURTH, C-POLICE TRAINING INS</t>
  </si>
  <si>
    <t>1004 S. FOURTH ST.</t>
  </si>
  <si>
    <t>ATKINS TENNIS CENTER</t>
  </si>
  <si>
    <t>1800 S. WRIGHT</t>
  </si>
  <si>
    <t>CAMPUS RECREATION CENTER - EAST</t>
  </si>
  <si>
    <t>1102 W. GREGORY DR.</t>
  </si>
  <si>
    <t>907 1/2 W NEVADA, URBANA</t>
  </si>
  <si>
    <t>907 1/2 W. NEVADA</t>
  </si>
  <si>
    <t>SOUTH STUDIO 4 (CERAMICS FACILITY)</t>
  </si>
  <si>
    <t>2110 GRIFFITH DR.</t>
  </si>
  <si>
    <t>901 W OREGON, URBANA</t>
  </si>
  <si>
    <t>901 W. OREGON</t>
  </si>
  <si>
    <t>1307 W. PARK</t>
  </si>
  <si>
    <t>1307  W. PARK</t>
  </si>
  <si>
    <t>INTERNATIONAL STUDIES BUILDING</t>
  </si>
  <si>
    <t>910 S. FIFTH ST.</t>
  </si>
  <si>
    <t>SOUTH STUDIO 5 (GRADUATE PHOTOGRAPHY)</t>
  </si>
  <si>
    <t>2108 GRIFFITH DR.</t>
  </si>
  <si>
    <t>SOUTH STUDIO 7 (GENERAL ARTS BUILDING)</t>
  </si>
  <si>
    <t>2111 GRIFFITH DR.</t>
  </si>
  <si>
    <t>SPECIAL MATERIALS STORAGE FACILITY</t>
  </si>
  <si>
    <t>2006 GRIFFITH DR.</t>
  </si>
  <si>
    <t>SPURLOCK MUSEUM</t>
  </si>
  <si>
    <t>600 S. GREGORY ST.</t>
  </si>
  <si>
    <t>HARTLEY GARDENS</t>
  </si>
  <si>
    <t>1800  S. LINCOLN</t>
  </si>
  <si>
    <t>SOUTH STUDIO 6 (GRADUATE PAINTING FAC.)</t>
  </si>
  <si>
    <t>2109 GRIFFITH DR.</t>
  </si>
  <si>
    <t>CAMPBELL HALL</t>
  </si>
  <si>
    <t>300 GOODWIN</t>
  </si>
  <si>
    <t>ACES LIBRARY, INFO. &amp; ALUMNI CENTER</t>
  </si>
  <si>
    <t>1101 S GOODWIN</t>
  </si>
  <si>
    <t>ADMISSIONS AND RECORDS BUILDING</t>
  </si>
  <si>
    <t>901 W. ILLINOIS</t>
  </si>
  <si>
    <t>BIELFELDT ATHLETIC ADMINISTRATION BL</t>
  </si>
  <si>
    <t>1700 S. FOURTH ST.</t>
  </si>
  <si>
    <t>BRUCE D. NESBITT AFRICAN AMERICAN CULTURAL CENTER</t>
  </si>
  <si>
    <t>51 E. GREGORY DR.</t>
  </si>
  <si>
    <t>IRWIN ACADEMIC SERVICE CENTER</t>
  </si>
  <si>
    <t>402 E. ARMORY</t>
  </si>
  <si>
    <t>CHANUTE FACILITY #933</t>
  </si>
  <si>
    <t>1611 TITAN DRIVE</t>
  </si>
  <si>
    <t>RANTOUL</t>
  </si>
  <si>
    <t>CHANUTE FACILITY #918</t>
  </si>
  <si>
    <t>1605 TITAN DRIVE</t>
  </si>
  <si>
    <t>CHANUTE FACILITY #927</t>
  </si>
  <si>
    <t>1607 TITAN DRIVE</t>
  </si>
  <si>
    <t>GOLF COURSE DRIVING RANGE BUILDING</t>
  </si>
  <si>
    <t>SAVOY</t>
  </si>
  <si>
    <t>GOLF COURSE MAINTENANCE BUILDING</t>
  </si>
  <si>
    <t>GOLF COURSE CART STORAGE</t>
  </si>
  <si>
    <t>GOLF COURSE PRO SHOP</t>
  </si>
  <si>
    <t>GOLF COURSE PUMP HOUSE #1</t>
  </si>
  <si>
    <t>GOLF COURSE PUMP HOUSE #2</t>
  </si>
  <si>
    <t>GOLF COURSE SUPERINTENDENT HOME</t>
  </si>
  <si>
    <t>MATHEWS AVE SEWAGE LIFT STATION</t>
  </si>
  <si>
    <t>N. MATHEWS AVE.</t>
  </si>
  <si>
    <t>ORCHARD DOWNS SEWAGE LIFT STATION</t>
  </si>
  <si>
    <t>1108 GERTY DR.</t>
  </si>
  <si>
    <t>FUEL OIL STORAGE TANKS</t>
  </si>
  <si>
    <t>1717  S OAK STREET</t>
  </si>
  <si>
    <t>PHYSICAL PLANT STRG SALT SHED</t>
  </si>
  <si>
    <t>1501  S OAK STREET</t>
  </si>
  <si>
    <t>SOILS MODEL TEST FACILITY - SCHNABEL</t>
  </si>
  <si>
    <t>1412 INTERSTATE DRIVE</t>
  </si>
  <si>
    <t>SPRAY CONTAINMENT BUILDING (GOLF CS)</t>
  </si>
  <si>
    <t>ANIMAL SCIENCE CHILLER PLANT</t>
  </si>
  <si>
    <t>MORROW PLOTS</t>
  </si>
  <si>
    <t>1400  W. GREGORY DR.</t>
  </si>
  <si>
    <t>IRWIN INDOOR FOOTBALL FACILITY</t>
  </si>
  <si>
    <t>301 E. PEABODY DR.</t>
  </si>
  <si>
    <t>RECEIVER &amp; MICROWAVE STRUCTR</t>
  </si>
  <si>
    <t>1108  W. MAIN STREET</t>
  </si>
  <si>
    <t>BARDEEN QUADRANGLE</t>
  </si>
  <si>
    <t>CHANUTE FACILITY #916</t>
  </si>
  <si>
    <t>1603 TITAN DRIVE</t>
  </si>
  <si>
    <t>CHANUTE FACILITY #913</t>
  </si>
  <si>
    <t>1319 TITAN DRIVE</t>
  </si>
  <si>
    <t>909 W OREGON, URBANA</t>
  </si>
  <si>
    <t>909 W. OREGON</t>
  </si>
  <si>
    <t>1817 &amp;1819 S. NEIL ST, CHAMPAIGN</t>
  </si>
  <si>
    <t>1819 S. NEIL ST</t>
  </si>
  <si>
    <t>201 W. CURTIS, SUITE 1</t>
  </si>
  <si>
    <t>201 West Curtis Road</t>
  </si>
  <si>
    <t>631 E. GREEN_703 S. WRIGHT_709 S. WRIGHT</t>
  </si>
  <si>
    <t>703 S. WRIGHT</t>
  </si>
  <si>
    <t>DURST BUILDING - 1112 W. UNIVERSITY</t>
  </si>
  <si>
    <t>1112 W. UNIVERSITY</t>
  </si>
  <si>
    <t>200 S. WACKER DR, CHICAGO</t>
  </si>
  <si>
    <t>200 S. WACKER DR</t>
  </si>
  <si>
    <t>CHICAGO</t>
  </si>
  <si>
    <t>VERMILION RIV OBSERV ANT O FAC</t>
  </si>
  <si>
    <t>13589 S. UNION ROAD</t>
  </si>
  <si>
    <t>DANVILLE</t>
  </si>
  <si>
    <t>VERMILION RIVER OBSERVATORY GARAGE</t>
  </si>
  <si>
    <t>CO. RD. 2050 EAST</t>
  </si>
  <si>
    <t>709 W. UNIVERSITY</t>
  </si>
  <si>
    <t>510 DEVONSHIRE</t>
  </si>
  <si>
    <t>GETZ HALL - PHILLIPS TRACT</t>
  </si>
  <si>
    <t>1735 N 1700 E(COTTONWOOD RD)</t>
  </si>
  <si>
    <t>RICHMOND STUDIO</t>
  </si>
  <si>
    <t>1110 W. MAIN</t>
  </si>
  <si>
    <t>MONTICELLO ROAD FIELD STATION</t>
  </si>
  <si>
    <t>719 E. COUNTY RD 1000 N</t>
  </si>
  <si>
    <t>MONTICELLO</t>
  </si>
  <si>
    <t>WILL TV TOWER</t>
  </si>
  <si>
    <t>STRINGTOWN LANE</t>
  </si>
  <si>
    <t>FIRE SUB STATION</t>
  </si>
  <si>
    <t>1105 W. GREGORY DR.</t>
  </si>
  <si>
    <t>F-29 PARKING DECK</t>
  </si>
  <si>
    <t>1001 S. DORNER DR.,</t>
  </si>
  <si>
    <t>NEWTON HOUSE</t>
  </si>
  <si>
    <t>NULL</t>
  </si>
  <si>
    <t>111 E. GREEN STREET</t>
  </si>
  <si>
    <t>EICHELBERGER FIELD AND PRESS BOX</t>
  </si>
  <si>
    <t>1201 W. FLORIDA AVE.</t>
  </si>
  <si>
    <t>4110 S. FIRST STREET</t>
  </si>
  <si>
    <t>4110  S. FIRST STREET</t>
  </si>
  <si>
    <t>SIEBEL CENTER FOR COMPUTER SCIENCE</t>
  </si>
  <si>
    <t>201 N. GOODWIN AVENUE</t>
  </si>
  <si>
    <t>CARLE FORUM</t>
  </si>
  <si>
    <t>611 W. PARK</t>
  </si>
  <si>
    <t>1206 W. NEVADA</t>
  </si>
  <si>
    <t>100 TRADE CENTER</t>
  </si>
  <si>
    <t>100 TRADE CENTER DRIVE</t>
  </si>
  <si>
    <t>AIRPORT NORTH FUEL FARM</t>
  </si>
  <si>
    <t>40 AIRPORT ROAD</t>
  </si>
  <si>
    <t>HUMAN FACTORS DIVISION</t>
  </si>
  <si>
    <t>4 AIRPORT ROAD</t>
  </si>
  <si>
    <t>CONTROL TOWER</t>
  </si>
  <si>
    <t>1 AIRPORT ROAD</t>
  </si>
  <si>
    <t>RECIPROCATING ENGINE TEST CELL</t>
  </si>
  <si>
    <t>30 AIRPORT ROAD</t>
  </si>
  <si>
    <t>SNOW REMOVAL EQUIPMENT BUILDING</t>
  </si>
  <si>
    <t>25 AIRPORT ROAD</t>
  </si>
  <si>
    <t>AIRPORT OPERATIONS GARAGE</t>
  </si>
  <si>
    <t>HANGAR #4</t>
  </si>
  <si>
    <t>24 AIRPORT ROAD</t>
  </si>
  <si>
    <t>HANGAR #1</t>
  </si>
  <si>
    <t>20 AIRPORT ROAD</t>
  </si>
  <si>
    <t>MISCELLANEOUS BUILDINGS</t>
  </si>
  <si>
    <t>HANGAR #2</t>
  </si>
  <si>
    <t>5 AIRPORT ROAD</t>
  </si>
  <si>
    <t>QUONSET #1</t>
  </si>
  <si>
    <t>12 AIRPORT ROAD</t>
  </si>
  <si>
    <t>QUONSET #2</t>
  </si>
  <si>
    <t>14 AIRPORT ROAD</t>
  </si>
  <si>
    <t>QUONSET #3</t>
  </si>
  <si>
    <t>2 AIRPORT ROAD</t>
  </si>
  <si>
    <t>QUONSET #4</t>
  </si>
  <si>
    <t>QUONSET #5</t>
  </si>
  <si>
    <t>6 AIRPORT ROAD</t>
  </si>
  <si>
    <t>QUONSET #7</t>
  </si>
  <si>
    <t>16 AIRPORT ROAD</t>
  </si>
  <si>
    <t>QUONSET #8</t>
  </si>
  <si>
    <t>8 AIRPORT ROAD</t>
  </si>
  <si>
    <t>FLIGHTSTAR ADMINISTRATION BUILDING</t>
  </si>
  <si>
    <t>7 AIRPORT ROAD</t>
  </si>
  <si>
    <t>COMMERCIAL AIRPORT TERMINAL BLDG</t>
  </si>
  <si>
    <t>11 AIRPORT ROAD</t>
  </si>
  <si>
    <t>INST OF AVIATION ADMIN BUILDING</t>
  </si>
  <si>
    <t>AIRPORT RESCUE AND FIREFIGHTING</t>
  </si>
  <si>
    <t>3 AIRPORT ROAD</t>
  </si>
  <si>
    <t>10 UNIT T-HANGAR (CENTRAL)</t>
  </si>
  <si>
    <t>15 AIRPORT ROAD</t>
  </si>
  <si>
    <t>5 UNIT T-HANGAR (SOUTH)</t>
  </si>
  <si>
    <t>2 UNIT T-HANGAR</t>
  </si>
  <si>
    <t>HANGAR #3</t>
  </si>
  <si>
    <t>HANGAR #5</t>
  </si>
  <si>
    <t>SAND &amp; SNOW EQUIPMENT STORAGE BUILDING</t>
  </si>
  <si>
    <t>AIRPORT CARETAKER'S HOUSE</t>
  </si>
  <si>
    <t>HANGAR #7</t>
  </si>
  <si>
    <t>26 AIRPORT ROAD</t>
  </si>
  <si>
    <t>MACHINE SHOP</t>
  </si>
  <si>
    <t>AIRPORT SOUTH FUEL FARM</t>
  </si>
  <si>
    <t>AIRPORT REMOTE TRANSMITTER</t>
  </si>
  <si>
    <t>AIRPORT TRANSMITTER</t>
  </si>
  <si>
    <t>AIRPORT GENERATOR</t>
  </si>
  <si>
    <t>AIRPORT GLIDE SCOPE</t>
  </si>
  <si>
    <t>AIRPORT MALSR</t>
  </si>
  <si>
    <t>AIRPORT VOR</t>
  </si>
  <si>
    <t>AIRPORT MAIN VAULT</t>
  </si>
  <si>
    <t>PARKING BOOTHS</t>
  </si>
  <si>
    <t>13 AIRPORT ROAD</t>
  </si>
  <si>
    <t>ORCHARD PLACE APARTMENTS </t>
  </si>
  <si>
    <t>1801-02 ORCHARD</t>
  </si>
  <si>
    <t>1803-04 ORCHARD</t>
  </si>
  <si>
    <t>1805-06 ORCHARD</t>
  </si>
  <si>
    <t>1807-08 ORCHARD</t>
  </si>
  <si>
    <t>1809-10-11-12 ORCHARD</t>
  </si>
  <si>
    <t>1813-14 ORCHARD</t>
  </si>
  <si>
    <t>1815-16-17-18 ORCHARD</t>
  </si>
  <si>
    <t>1819-20 ORCHARD</t>
  </si>
  <si>
    <t>1821-22-23-24 ORCHARD</t>
  </si>
  <si>
    <t>1825-26 ORCHARD</t>
  </si>
  <si>
    <t>1827-28 ORCHARD</t>
  </si>
  <si>
    <t>1829-30 ORCHARD</t>
  </si>
  <si>
    <t>1831-32 ORCHARD</t>
  </si>
  <si>
    <t>1833-34 ORCHARD</t>
  </si>
  <si>
    <t>1835-36 ORCHARD</t>
  </si>
  <si>
    <t>1837-38 ORCHARD</t>
  </si>
  <si>
    <t>FAMILY HOUSING OFFICE </t>
  </si>
  <si>
    <t>1841 ORCHARD</t>
  </si>
  <si>
    <t>1902-04-06 ORCHARD</t>
  </si>
  <si>
    <t>1910-12-14-16 ORCHARD</t>
  </si>
  <si>
    <t>ORCHARD DOWNS APARTMENTS </t>
  </si>
  <si>
    <t>1920-22-24 ORCHARD</t>
  </si>
  <si>
    <t>1930-32-34 ORCHARD</t>
  </si>
  <si>
    <t>1940-42-44 ORCHARD</t>
  </si>
  <si>
    <t>1950-52-54-56 ORCHARD</t>
  </si>
  <si>
    <t>1960-62 ORCHARD</t>
  </si>
  <si>
    <t>1961-63-65 ORCHARD</t>
  </si>
  <si>
    <t>1970-72-76 ORCHARD</t>
  </si>
  <si>
    <t>1971-73-75-77 ORCHARD</t>
  </si>
  <si>
    <t>2001-03-05 ORCHARD</t>
  </si>
  <si>
    <t>2002-04-06 ORCHARD</t>
  </si>
  <si>
    <t>2008-09 HAZELWOOD</t>
  </si>
  <si>
    <t>2010-12-14-16 ORCHARD</t>
  </si>
  <si>
    <t>2011-13-15-17 ORCHARD</t>
  </si>
  <si>
    <t>2020-22-24 ORCHARD</t>
  </si>
  <si>
    <t>2021-23-25 ORCHARD</t>
  </si>
  <si>
    <t>2027-28-29 HAZELWOOD</t>
  </si>
  <si>
    <t>2030-32-34 ORCHARD</t>
  </si>
  <si>
    <t>2031-33-35-37 ORCHARD</t>
  </si>
  <si>
    <t>2038-39 HAZELWOOD</t>
  </si>
  <si>
    <t>2040-42-44 ORCHARD</t>
  </si>
  <si>
    <t>2047-48-49 HAZELWOOD</t>
  </si>
  <si>
    <t>2051-53 ORCHARD</t>
  </si>
  <si>
    <t>2055-57-59 ORCHARD</t>
  </si>
  <si>
    <t>2060-62-64 ORCHARD</t>
  </si>
  <si>
    <t>2061-63-65 ORCHARD</t>
  </si>
  <si>
    <t>2067-68-69 HAZELWOOD</t>
  </si>
  <si>
    <t>2070-72-74 ORCHARD</t>
  </si>
  <si>
    <t>2071-73-75 ORCHARD</t>
  </si>
  <si>
    <t>2077-78-79 HAZELWOOD</t>
  </si>
  <si>
    <t>2080-82-84 ORCHARD</t>
  </si>
  <si>
    <t>2081-83-85-87 ORCHARD</t>
  </si>
  <si>
    <t>ORCHARD SOUTH APARTMENTS </t>
  </si>
  <si>
    <t>2101 HAZELWOOD</t>
  </si>
  <si>
    <t>2102 S. ORCHARD</t>
  </si>
  <si>
    <t>2103 HAZELWOOD</t>
  </si>
  <si>
    <t>2104 S. ORCHARD</t>
  </si>
  <si>
    <t>2105 HAZELWOOD</t>
  </si>
  <si>
    <t>2106 S. ORCHARD</t>
  </si>
  <si>
    <t>2107 HAZELWOOD</t>
  </si>
  <si>
    <t>2108 S. ORCHARD</t>
  </si>
  <si>
    <t>2109 HAZELWOOD</t>
  </si>
  <si>
    <t>2110 S. ORCHARD</t>
  </si>
  <si>
    <t>2111 HAZELWOOD</t>
  </si>
  <si>
    <t>FARROWING BUILDING - SWINE RES CTR</t>
  </si>
  <si>
    <t>3502 S. FIRST ST.</t>
  </si>
  <si>
    <t>SOW FEEDING BUILDING - SWINE RES CTR</t>
  </si>
  <si>
    <t>FEED STORAGE PLANT</t>
  </si>
  <si>
    <t>305 E. ST. MARY'S RD.</t>
  </si>
  <si>
    <t>CONCRETE BLOCK FEED STORAGE</t>
  </si>
  <si>
    <t>SWINE RESEARCH CENTER STORAGE</t>
  </si>
  <si>
    <t>S. FIRST ST.</t>
  </si>
  <si>
    <t>SCALE HOUSE</t>
  </si>
  <si>
    <t>AGRONOMY SOUTH FARMS LAB</t>
  </si>
  <si>
    <t>2102 S. WRIGHT</t>
  </si>
  <si>
    <t>NURSERY BUILDING-SWINE RES CTR</t>
  </si>
  <si>
    <t>ANIMAL SCI SHOP &amp; STOR-HORSE FARM</t>
  </si>
  <si>
    <t>1810 S. FOURTH ST.</t>
  </si>
  <si>
    <t>POLE FRAME HORSE BARN</t>
  </si>
  <si>
    <t>E. ST. MARY'S RD.</t>
  </si>
  <si>
    <t>ANIMAL SCIENCE K40 FACILITY</t>
  </si>
  <si>
    <t>501 E. ST. MARY'S RD.</t>
  </si>
  <si>
    <t>ANIMAL SCI FARM EQUIPMENT STOR UNIT</t>
  </si>
  <si>
    <t>601 E. ST. MARY'S RD.</t>
  </si>
  <si>
    <t>ANIMAL SCI ISOLATION UNIT</t>
  </si>
  <si>
    <t>EQUINE RESEARCH BARN</t>
  </si>
  <si>
    <t>517 E. ST. MARY'S RD.</t>
  </si>
  <si>
    <t>PESTICIDE STORAGE</t>
  </si>
  <si>
    <t>W. HAZELWOOD DR.</t>
  </si>
  <si>
    <t>MACHINERY STORAGE BLDG-AGRON FARM</t>
  </si>
  <si>
    <t>MACHINERY &amp; EQUIP STOR SHED - AGRON</t>
  </si>
  <si>
    <t>AGRONOMY SEED HOUSE</t>
  </si>
  <si>
    <t>2102 S. WRIGHT ST.</t>
  </si>
  <si>
    <t>AGRONOMY DRYING SHED</t>
  </si>
  <si>
    <t>SHEET METAL BARN</t>
  </si>
  <si>
    <t>SHEET METAL BARN - USDA</t>
  </si>
  <si>
    <t>SHEET METAL BARN - SSSS - AGRONOMY</t>
  </si>
  <si>
    <t>SHEET METAL BARN - WEED LAB - USDA</t>
  </si>
  <si>
    <t>SHEET METAL BARN - AGRONOMY</t>
  </si>
  <si>
    <t>RAIN DROP TOWER BUILDING - AGRONOMY</t>
  </si>
  <si>
    <t>GRAIN DRYING BUILDING - AGRONOMY</t>
  </si>
  <si>
    <t>USDA GROWTH CHAMBER BUILDING</t>
  </si>
  <si>
    <t>MACHINE STORAGE BUILDING</t>
  </si>
  <si>
    <t>DAIRY EXPERIMENTAL ROUND BARNS</t>
  </si>
  <si>
    <t>1201 W. ST. MARY'S RD.</t>
  </si>
  <si>
    <t>1101 WEST ST MARY'S ROAD, U</t>
  </si>
  <si>
    <t>1101 W. ST. MARY'S RD.</t>
  </si>
  <si>
    <t>NEW CALF BARN - ROUND BARNS</t>
  </si>
  <si>
    <t>1201 W. GOODWIN AVE.</t>
  </si>
  <si>
    <t>BRICK GARAGE LAB - ROUND BARNS</t>
  </si>
  <si>
    <t>1911 S. GOODWIN, AVE.</t>
  </si>
  <si>
    <t>SWINE FINISHING - BLDG A</t>
  </si>
  <si>
    <t>SWINE FINISHING - BLDG B</t>
  </si>
  <si>
    <t>ANIMAL HUSBANDRY POULTRY BARN</t>
  </si>
  <si>
    <t>1301 W. GREGORY DRIVE</t>
  </si>
  <si>
    <t>FOOD STOR SHED-HORT FIELD LAB</t>
  </si>
  <si>
    <t>GROUNDS STORAGE BARN</t>
  </si>
  <si>
    <t>2306 S. LINCOLN</t>
  </si>
  <si>
    <t>POLLINATARIUM</t>
  </si>
  <si>
    <t>606 W. WINDSOR RD.</t>
  </si>
  <si>
    <t>HORTICULTURE FIELD RESEARCH LAB</t>
  </si>
  <si>
    <t>S. LINCOLN</t>
  </si>
  <si>
    <t>WOODY ORNAMENTALS GREENHOUSE</t>
  </si>
  <si>
    <t>ANIMAL RESEARCH BARN-PHYSL RES LAB</t>
  </si>
  <si>
    <t>301 E. HAZELWOOD, DR.</t>
  </si>
  <si>
    <t>ANIMAL GENETICS POLE BARN STORAGE</t>
  </si>
  <si>
    <t>AMMUNITION STORAGE - 3 BLDGS</t>
  </si>
  <si>
    <t>WINDSOR RD.</t>
  </si>
  <si>
    <t>PHYSIOLOGY RES LAB-GARAGE WEST</t>
  </si>
  <si>
    <t>301 E. HAZELWOOD DR.</t>
  </si>
  <si>
    <t>MOORMAN RES FARM-PHYSIOLOGY BARN 2</t>
  </si>
  <si>
    <t>MOORMAN RES FARM-PHYSIOLOGY BARN 1</t>
  </si>
  <si>
    <t>MOORMAN RES FARM-1A</t>
  </si>
  <si>
    <t>2201 S. FOURTH ST. EXT.</t>
  </si>
  <si>
    <t>MOORMAN RES FARM-2A</t>
  </si>
  <si>
    <t>MOORMAN RES FARM-3A AND 4A</t>
  </si>
  <si>
    <t>IMPORTED SWINE RESEARCH LABORATORY</t>
  </si>
  <si>
    <t>MACHINE SHED-LINCOLN AVE DAIRY</t>
  </si>
  <si>
    <t>2301 S. LINCOLN</t>
  </si>
  <si>
    <t>NEW CALF BARN-LINCOLN AVE DAIRY</t>
  </si>
  <si>
    <t>NEW BULL BARN-LINCOLN AVE DAIRY</t>
  </si>
  <si>
    <t>DAIRY HERDSMAN'S COTTAGE-L AVE DAIRY</t>
  </si>
  <si>
    <t>SOUTH BARN AND CALF HOUSE-LAD</t>
  </si>
  <si>
    <t>NORTH BARN AND MILK HOUSE-LAD</t>
  </si>
  <si>
    <t>LOAFING BARN-DAIRY CAT MECH CTR-LAD</t>
  </si>
  <si>
    <t>SHOP AND STORAGE BUILDING-LAD</t>
  </si>
  <si>
    <t>'T' LOAFING BARN-LINCOLN AVE DAIRY</t>
  </si>
  <si>
    <t>AGRONOMY FIELD LABORATORY-USDA</t>
  </si>
  <si>
    <t>S. WRIGHT ST. EXT.,</t>
  </si>
  <si>
    <t>MILKING PARLOR-LINCOLN AVE DAIRY</t>
  </si>
  <si>
    <t>FOOD SCIENCE DRY PROCESSING LAB</t>
  </si>
  <si>
    <t>E. HAZELWOOD DR.</t>
  </si>
  <si>
    <t>FEED MIXING BARN-LINCOLN AVE DAIRY</t>
  </si>
  <si>
    <t>2301 S. LINCOLN,</t>
  </si>
  <si>
    <t>DAIRY FREE STALL BARN-LAD</t>
  </si>
  <si>
    <t>GARAGE</t>
  </si>
  <si>
    <t>107 E.WINDSOR RD.</t>
  </si>
  <si>
    <t>IMPLEMENT SHED-AG ENG-S RACE ST</t>
  </si>
  <si>
    <t>3603 SOUTH RACE</t>
  </si>
  <si>
    <t>AGRICULTURAL ENG STORAGE-S RACE ST</t>
  </si>
  <si>
    <t>IMPLEMENT SHED-FOREST SCI-S RACE ST</t>
  </si>
  <si>
    <t>S. RACE</t>
  </si>
  <si>
    <t>DOWNES ANNEX</t>
  </si>
  <si>
    <t>SOUTHWEST BARN-VET MED-S RACE ST</t>
  </si>
  <si>
    <t>NORTHWEST BARN-VET MED-S RACE ST</t>
  </si>
  <si>
    <t>3305 S. RACE,</t>
  </si>
  <si>
    <t>SUPERVISOR'S RESIDENCE-SWINE RES CTR</t>
  </si>
  <si>
    <t>3502 S. FIRST</t>
  </si>
  <si>
    <t>VETERINARY RES FARM-PATHOLOGICAL INC</t>
  </si>
  <si>
    <t>AGRICULTURE ENGINEERING RESEARCH #1</t>
  </si>
  <si>
    <t>S. LINCOLN EXT.</t>
  </si>
  <si>
    <t>STRUCTURES PHYSIOLOGY LABORATORY</t>
  </si>
  <si>
    <t>3305 S. RACE</t>
  </si>
  <si>
    <t>FREE STALL BARN-LINCOLN AVE DAIRY</t>
  </si>
  <si>
    <t>VETERINARY RES FARM-HORSE SHELTER</t>
  </si>
  <si>
    <t>USDA SOYBEAN LABORATORY</t>
  </si>
  <si>
    <t>AGRICULTURE ENGINEERING RESEARCH #2</t>
  </si>
  <si>
    <t>LINCOLN EXTENDED</t>
  </si>
  <si>
    <t>VEGETABLE RESEARCH FARM - GARAGE</t>
  </si>
  <si>
    <t>MACHINERY STORAGE BUILDING</t>
  </si>
  <si>
    <t>MACHINERY STORAGE BUILDING #2</t>
  </si>
  <si>
    <t>GREIN FARM - BARN</t>
  </si>
  <si>
    <t>W. CURTIS ROAD</t>
  </si>
  <si>
    <t>GREIN FARM - STORAGE SHED 1</t>
  </si>
  <si>
    <t>GREIN FARM - STORAGE SHED 2</t>
  </si>
  <si>
    <t>SOYBEAN DAMAGE LAB - AN ENG FARM</t>
  </si>
  <si>
    <t>SOYBEAN RESEARCH - AGRONOMY FARM</t>
  </si>
  <si>
    <t>1308 W. HAZELWOOD DR.</t>
  </si>
  <si>
    <t>DRY COW FREE - STALL BARN</t>
  </si>
  <si>
    <t>HEIFER SHED - LINCOLN AVENUE DAIRY</t>
  </si>
  <si>
    <t>FREE STALL POLE BUILDING - LAD</t>
  </si>
  <si>
    <t>SUPERVISOR'S RESIDENCE - BEEF</t>
  </si>
  <si>
    <t>CRUSE FARM PUMP STATION</t>
  </si>
  <si>
    <t>2923 S. FIRST ST.</t>
  </si>
  <si>
    <t>ACID RAIN FIELD BUILDING</t>
  </si>
  <si>
    <t>S. WRIGHT EXT.</t>
  </si>
  <si>
    <t>CRUSE FARM STORAGE BUILDING</t>
  </si>
  <si>
    <t>VET RES FARM-DOG HOUSING UNIT</t>
  </si>
  <si>
    <t>S. RACE ST.</t>
  </si>
  <si>
    <t>VET RES FARM-SWINE FINISHING BLDG</t>
  </si>
  <si>
    <t>3305 S. RACE ST.</t>
  </si>
  <si>
    <t>VET RES FARM-SWINE FARROWING &amp; NURSY</t>
  </si>
  <si>
    <t>VET RES FARM-DOG SMALL RUMINANT BLDG</t>
  </si>
  <si>
    <t>VET RES FARM-SWINE GESTATION UNIT</t>
  </si>
  <si>
    <t>VET RES FARM-SERVICE BUILDING</t>
  </si>
  <si>
    <t>VET RES FARM-CATTLE CONFINEMENT FAC</t>
  </si>
  <si>
    <t>BEEF COW FACILITY</t>
  </si>
  <si>
    <t>2612 S. FIRST ST.</t>
  </si>
  <si>
    <t>BEEF COW FACILITY-CATTLE WKG SHLTR</t>
  </si>
  <si>
    <t>S. FOURTH ST., EXT.</t>
  </si>
  <si>
    <t>BEEF COW FACILITY-HAY STORAGE</t>
  </si>
  <si>
    <t>VEGETABLE CROPS SHOP &amp; STOR BLDG</t>
  </si>
  <si>
    <t>2921 S. FIRST ST.,</t>
  </si>
  <si>
    <t>AGRICULTURAL/PPFM WAREHOUSE STOR A</t>
  </si>
  <si>
    <t>ENGINEERING WAREHOUSE STOR B</t>
  </si>
  <si>
    <t>S. WRIGHT EXT.,</t>
  </si>
  <si>
    <t>ENGINEERING WAREHOUSE STOR C</t>
  </si>
  <si>
    <t>1921 S. WRIGHT EXT.</t>
  </si>
  <si>
    <t>ELECTRICAL ENG STOR BLDG</t>
  </si>
  <si>
    <t>2121 S. GIRIFFITH DR.</t>
  </si>
  <si>
    <t>IMPLEMENT STORAGE BLDG-LAD</t>
  </si>
  <si>
    <t>FEED LOADING-LINCOLN AVE DAIRY</t>
  </si>
  <si>
    <t>2201 S. LINCOLN</t>
  </si>
  <si>
    <t>LARGE HEIFER REARING-LAD</t>
  </si>
  <si>
    <t>SMALL HEIFER REARING-LAD</t>
  </si>
  <si>
    <t>WATER SURVEY WAREHOUSE</t>
  </si>
  <si>
    <t>2107 S. GRIFFITH DR.</t>
  </si>
  <si>
    <t>AERONOMY FIELD STATION</t>
  </si>
  <si>
    <t>1600E AND .7 MILES N OF 1900N</t>
  </si>
  <si>
    <t>LASER - RADAR FACILITY</t>
  </si>
  <si>
    <t>SWINE RES CTR-HEADQUARTERS BLDG</t>
  </si>
  <si>
    <t>SWINE RES CTR-FEED CENTER</t>
  </si>
  <si>
    <t>SWINE RES CTR-ISOLATION BLDG</t>
  </si>
  <si>
    <t>SWINE RES CTR-NURSERY</t>
  </si>
  <si>
    <t>SWINE RES CTR-GROWING BLDG #1</t>
  </si>
  <si>
    <t>SWINE RES CTR-GROWING BLDG #2</t>
  </si>
  <si>
    <t>SWINE RES CTR-FINISHING BLDG #1</t>
  </si>
  <si>
    <t>METAL STORAGE BUILDING</t>
  </si>
  <si>
    <t>192 S. WRIGHT ST. EXT.</t>
  </si>
  <si>
    <t>CORE STORAGE BUILDING</t>
  </si>
  <si>
    <t>1901 S. OAK ST.</t>
  </si>
  <si>
    <t>O&amp;M STORAGE BUILDING</t>
  </si>
  <si>
    <t>AGRICULTURE STORAGE BUILDING</t>
  </si>
  <si>
    <t>COMMODITIES STORAGE BUILDING</t>
  </si>
  <si>
    <t>PEST MANAGEMENT LABORATORY</t>
  </si>
  <si>
    <t>1819 S. OAK ST.</t>
  </si>
  <si>
    <t>ORCHARD SOUTH APARTMENTS (2112)</t>
  </si>
  <si>
    <t>2112 S. ORCHARD</t>
  </si>
  <si>
    <t>ORCHARD SOUTH APARTMENTS (2113)</t>
  </si>
  <si>
    <t>2113 HAZELWOOD</t>
  </si>
  <si>
    <t>ORCHARD SOUTH APARTMENTS (2114)</t>
  </si>
  <si>
    <t>2114 S. ORCHARD</t>
  </si>
  <si>
    <t>ORCHARD SOUTH APARTMENTS (2116)</t>
  </si>
  <si>
    <t>2116 S. ORCHARD</t>
  </si>
  <si>
    <t>ORCHARD SOUTH APARTMENTS (2118)</t>
  </si>
  <si>
    <t>2118 S. ORCHARD</t>
  </si>
  <si>
    <t>ORCHARD SOUTH APARTMENTS (2120)</t>
  </si>
  <si>
    <t>2120 S. ORCHARD</t>
  </si>
  <si>
    <t>ORCHARD SOUTH APARTMENTS (2201)</t>
  </si>
  <si>
    <t>2201 HAZELWOOD</t>
  </si>
  <si>
    <t>ORCHARD SOUTH APARTMENTS (2202)</t>
  </si>
  <si>
    <t>ORCHARD SOUTH APARTMENTS (2203)</t>
  </si>
  <si>
    <t>2203 HAZELWOOD</t>
  </si>
  <si>
    <t>ORCHARD SOUTH APARTMENTS (2205)</t>
  </si>
  <si>
    <t>2205 HAZELWOOD</t>
  </si>
  <si>
    <t>HORSE RECEIVING BARN</t>
  </si>
  <si>
    <t>SWINE ISOLATION UNIT</t>
  </si>
  <si>
    <t>SWINE MOBLIE HOME</t>
  </si>
  <si>
    <t>811 W. CURTIS ROAD</t>
  </si>
  <si>
    <t>MACHINE SHED - AN SCI</t>
  </si>
  <si>
    <t>811  W. CURTIS ROAD</t>
  </si>
  <si>
    <t>MACHINE STORAGE CRIB</t>
  </si>
  <si>
    <t>PTI PAVILION</t>
  </si>
  <si>
    <t>609 1/2 E. CURTIS ROAD</t>
  </si>
  <si>
    <t>POLICE TRAINING INSTITUTE-TACTICAL</t>
  </si>
  <si>
    <t>POLICE TRAINING TACTILE</t>
  </si>
  <si>
    <t>EARLY CHILD DEVELOPMENT LAB</t>
  </si>
  <si>
    <t>1005 W. NEVADA</t>
  </si>
  <si>
    <t>FORBES NATURAL HISTORY BUILDING</t>
  </si>
  <si>
    <t>1816 S. OAK STREET</t>
  </si>
  <si>
    <t>Z BUILDING</t>
  </si>
  <si>
    <t>1901 S. FIRST ST.</t>
  </si>
  <si>
    <t>MOTOROLA BUILDING</t>
  </si>
  <si>
    <t>2001 S. FIRST, SUITE 201</t>
  </si>
  <si>
    <t>SWINE NURSERY TRAILER - EAST</t>
  </si>
  <si>
    <t>SWINE NURSERY TRAILER-WEST</t>
  </si>
  <si>
    <t>3502  S. FIRST ST.</t>
  </si>
  <si>
    <t>PLAYFIELD FACILITY</t>
  </si>
  <si>
    <t>S. WRIGHT STREET</t>
  </si>
  <si>
    <t>ILLINI UNION WAREHOUSE #2</t>
  </si>
  <si>
    <t>509 W. HAZELWOOD DRIVE</t>
  </si>
  <si>
    <t>INSTITUTE FOR GENOMIC BIOLOGY</t>
  </si>
  <si>
    <t>1206  W. GREGORY DRIVE</t>
  </si>
  <si>
    <t>CHANUTE FACILITY - STORAGE SHED</t>
  </si>
  <si>
    <t>1615 TITAN DRIVE</t>
  </si>
  <si>
    <t>TECHNOLOGY PLAZA</t>
  </si>
  <si>
    <t>616 E. GREEN</t>
  </si>
  <si>
    <t>SOYFACE BARN</t>
  </si>
  <si>
    <t>DAIRY FREE STALL BARN</t>
  </si>
  <si>
    <t>CERL-POLE BARN 11</t>
  </si>
  <si>
    <t>HAY STORAGE BUILDING</t>
  </si>
  <si>
    <t>0 S. RACE STREET</t>
  </si>
  <si>
    <t>ABBOTT SCRUBBER BUILDING</t>
  </si>
  <si>
    <t>21 E. ARMORY</t>
  </si>
  <si>
    <t>AERODYNAMICS RESEARCH LABORATORY</t>
  </si>
  <si>
    <t>1021 WESTERN AVENUE</t>
  </si>
  <si>
    <t>NORTH CAMPUS PARKING DECK</t>
  </si>
  <si>
    <t>1201 W. UNIVERSITY AVENUE</t>
  </si>
  <si>
    <t>ENTERPRISE WORKS @ ILLINOIS</t>
  </si>
  <si>
    <t>60 HAZELWOOD DRIVE</t>
  </si>
  <si>
    <t>OAK STREET LIBRARY FACILITY</t>
  </si>
  <si>
    <t>809 S. OAK STREET</t>
  </si>
  <si>
    <t>ISGS POLE BARN WEST</t>
  </si>
  <si>
    <t>2909  S LINCOLN AVENUE</t>
  </si>
  <si>
    <t>WILDLIFE RESEARCH LABORATORY</t>
  </si>
  <si>
    <t>1110 W CURTIS</t>
  </si>
  <si>
    <t>AVIARY AC BUILDING</t>
  </si>
  <si>
    <t># 1100 - 1112 W CURTIS ROAD</t>
  </si>
  <si>
    <t>PONDS SITE LABORATORY</t>
  </si>
  <si>
    <t>3505 S. LINCOLN AVE.</t>
  </si>
  <si>
    <t>ISGS POLE BARN EAST</t>
  </si>
  <si>
    <t>2911  S LINCOLN AVENUE</t>
  </si>
  <si>
    <t>Z-2 BUILDING</t>
  </si>
  <si>
    <t>2001 SOURTH FIRST STREET</t>
  </si>
  <si>
    <t>WATER SURVEY RESEARCH CENTER #1</t>
  </si>
  <si>
    <t>2204 S. KIRK DR.</t>
  </si>
  <si>
    <t>WATER SURVEY RESEARCH CENTER - SHED</t>
  </si>
  <si>
    <t>WATER SURVEY RESEARCH CENTER #3</t>
  </si>
  <si>
    <t>2208 S. KIRK DR.</t>
  </si>
  <si>
    <t>WATER SURVEY RESEARCH CENTER #4</t>
  </si>
  <si>
    <t>15 BAILEY DR.</t>
  </si>
  <si>
    <t>WATER SURVEY RESEARCH CENTER #5</t>
  </si>
  <si>
    <t>35 BAILEY DR.</t>
  </si>
  <si>
    <t>WATER SURVEY RESEARCH CENTER #6</t>
  </si>
  <si>
    <t>65 BAILEY DR.</t>
  </si>
  <si>
    <t>WATER SURVEY RESEARCH CENTER #7</t>
  </si>
  <si>
    <t>40 BAILEY DR.</t>
  </si>
  <si>
    <t>WATER SURVEY RESEARCH CENTER #8</t>
  </si>
  <si>
    <t>60 BAILEY DR.</t>
  </si>
  <si>
    <t>WATER SURVEY RESEARCH CENTER #9</t>
  </si>
  <si>
    <t>2210 S. KIRK DR.</t>
  </si>
  <si>
    <t>1108 W. STOUGHTON</t>
  </si>
  <si>
    <t>203 W. CURTIS, SUITE 1</t>
  </si>
  <si>
    <t>203 West Curtis Road</t>
  </si>
  <si>
    <t>CERL-MAINBUILDING 2</t>
  </si>
  <si>
    <t>CERL-MAIN BUILDING 3</t>
  </si>
  <si>
    <t>CERL- TESS BUILDING</t>
  </si>
  <si>
    <t>CERL- SOLAR HOUSE 6</t>
  </si>
  <si>
    <t>CERL- CHEMICAL STORAGE BLDG. 7</t>
  </si>
  <si>
    <t>CERL-INCINERATOR BUILDING 8</t>
  </si>
  <si>
    <t>2902 NEWMARK DRI.</t>
  </si>
  <si>
    <t>CERL- UTILITIES BUILDING 9</t>
  </si>
  <si>
    <t>CERL- FOAM PANEL BUILDING 12</t>
  </si>
  <si>
    <t>CERL-TESS ANNEX 13</t>
  </si>
  <si>
    <t>CERL-GREENHOUSE</t>
  </si>
  <si>
    <t>CERL-SOUTH HALL</t>
  </si>
  <si>
    <t>CERL-UCHI</t>
  </si>
  <si>
    <t>CERL-NORTH HALL</t>
  </si>
  <si>
    <t>201 W. CURTIS, SUITE 2</t>
  </si>
  <si>
    <t>203 W. CURTIS, SUITE 3</t>
  </si>
  <si>
    <t>CHRISTOPHER HALL</t>
  </si>
  <si>
    <t>904 WEST NEVADA STREET</t>
  </si>
  <si>
    <t>C-10 PARKING STRUCTURE</t>
  </si>
  <si>
    <t>812 S. FIFTH</t>
  </si>
  <si>
    <t>WATER SURVEY SHOP &amp; EQUIP. BLDG #11</t>
  </si>
  <si>
    <t>2208 S. GRIFFITH DR.</t>
  </si>
  <si>
    <t>GREGORY PLACE I</t>
  </si>
  <si>
    <t>701 S. GREGORY</t>
  </si>
  <si>
    <t>ASIAN AMERICAN HOUSE</t>
  </si>
  <si>
    <t>1210 W. NEVADA</t>
  </si>
  <si>
    <t>S. FARMS-EQUIPMENT SHED</t>
  </si>
  <si>
    <t>S. FARMS-SHEEP BARN</t>
  </si>
  <si>
    <t>S. FARMS-MANURE SHED</t>
  </si>
  <si>
    <t>S. FARMS-FEED MIXING</t>
  </si>
  <si>
    <t>S. FARMS-BUNKERS</t>
  </si>
  <si>
    <t>S. FARMS-COW PENS #1</t>
  </si>
  <si>
    <t>S. FARMS-COW PENS #2</t>
  </si>
  <si>
    <t>S. FARMS-CALVING-ISOLATION-WORK AREA</t>
  </si>
  <si>
    <t>S. FARMS-HEIFER/BULL BARN #1</t>
  </si>
  <si>
    <t>S. FARMS-HEIFER/BULL BARN #2</t>
  </si>
  <si>
    <t>S. FARMS-COMMODITY SHED</t>
  </si>
  <si>
    <t>S. FARMS-HAY STORAGE</t>
  </si>
  <si>
    <t>S. FARMS-GROUP FEEDER BARN #1</t>
  </si>
  <si>
    <t>S. FARMS-GROUP FEEDER BARN #2</t>
  </si>
  <si>
    <t>S. FARMS-ISOLATION-WORK AREA</t>
  </si>
  <si>
    <t>S. FARM-INDIVIDUAL FEEDER BARN #1</t>
  </si>
  <si>
    <t>S. FARMS-INDIVIDUAL FEEDER BARN #2</t>
  </si>
  <si>
    <t>S. FARMS-METABOLISM</t>
  </si>
  <si>
    <t>FSI - HAZMAT STORAGE BUILDING</t>
  </si>
  <si>
    <t>11 EAST GERTY DRIVE</t>
  </si>
  <si>
    <t>FSI - STORAGE BUILDING</t>
  </si>
  <si>
    <t>FSI - FIRE APPARATUS STORAGE BUILDING</t>
  </si>
  <si>
    <t>FSI - TWO STORY BURN BUILDING</t>
  </si>
  <si>
    <t>FSI - RESIDENTIAL BURN BUILDING</t>
  </si>
  <si>
    <t>FSI - FILTER HOUSE</t>
  </si>
  <si>
    <t>FSI - SOUTH STORAGE BUILDING</t>
  </si>
  <si>
    <t>FIRE SERVICE INSTITUTE - PROPS</t>
  </si>
  <si>
    <t>11  E GERTY DR</t>
  </si>
  <si>
    <t>FSI - ARSON TRAINING LABORATORY A</t>
  </si>
  <si>
    <t>FSI - ARSON TRAINING LABORATORY B</t>
  </si>
  <si>
    <t>FSI - ARSON TRAINING LABORATORY C</t>
  </si>
  <si>
    <t>FSI - ARSON TRAINING LABORATORY D</t>
  </si>
  <si>
    <t>INDOOR GOLF FACILITY</t>
  </si>
  <si>
    <t>1415 W. ST. MARY'S ROAD</t>
  </si>
  <si>
    <t>305 E. CURTIS ROAD</t>
  </si>
  <si>
    <t>305 E. CURTIS, POLE SHED</t>
  </si>
  <si>
    <t>305  E. CURTIS</t>
  </si>
  <si>
    <t>FLIGHTSTAR HANGAR #8</t>
  </si>
  <si>
    <t>AIRPORT ROAD</t>
  </si>
  <si>
    <t>AIRPORT CONTROL TOWER (NEW)</t>
  </si>
  <si>
    <t>300 SOUTH BROADWAY, SUITE 152, URBANA</t>
  </si>
  <si>
    <t>300 SOUTH BROADWAY, SUITE 152</t>
  </si>
  <si>
    <t>201 INDUSTRIAL DRIVE</t>
  </si>
  <si>
    <t>YMCA</t>
  </si>
  <si>
    <t>1001 S. WRIGHT ST.</t>
  </si>
  <si>
    <t>BUSINESS INSTRUCTIONAL FACILITY</t>
  </si>
  <si>
    <t>515 GREGORY DRIVE</t>
  </si>
  <si>
    <t>528 E GREEN, CHAMPAIGN</t>
  </si>
  <si>
    <t>528 E. GREEN</t>
  </si>
  <si>
    <t>ENGINEERING STUDENT PROJECT LABORATORY</t>
  </si>
  <si>
    <t>1023 WESTERN AVENUE</t>
  </si>
  <si>
    <t>Z-3 BUILDING</t>
  </si>
  <si>
    <t>1210-2021 S. FIRST STREET</t>
  </si>
  <si>
    <t>TECH DEV.&amp; FAB. CENTER</t>
  </si>
  <si>
    <t>1211-2111 S. OAK ST.</t>
  </si>
  <si>
    <t>SPEECH LANGUAGE PATHOLOGY CLINIC</t>
  </si>
  <si>
    <t>2001 S. OAK</t>
  </si>
  <si>
    <t>IHOTEL</t>
  </si>
  <si>
    <t>1802 S. FIRST STREET</t>
  </si>
  <si>
    <t>POULTRY CAGE HOUSE #3</t>
  </si>
  <si>
    <t>4513 S. RACE ST.</t>
  </si>
  <si>
    <t>ASHTON WOODS APARTMENTS OFFICE</t>
  </si>
  <si>
    <t>2221 S. FIRST STREET</t>
  </si>
  <si>
    <t>ASHTON WOODS APARTMENTS</t>
  </si>
  <si>
    <t>2301 S. FIRST STREET</t>
  </si>
  <si>
    <t>2303 S. FIRST STREET</t>
  </si>
  <si>
    <t>2305 S. FIRST STREET</t>
  </si>
  <si>
    <t>2307 S. FIRST STREET</t>
  </si>
  <si>
    <t>2309 S. FIRST STREET</t>
  </si>
  <si>
    <t>2215 S. FIRST STREET</t>
  </si>
  <si>
    <t>2217 S. FIRST STREET</t>
  </si>
  <si>
    <t>2219 S. FIRST STREET</t>
  </si>
  <si>
    <t>2311 S. FIRST STREET</t>
  </si>
  <si>
    <t>2313 S. FIRST STREET</t>
  </si>
  <si>
    <t>2315 S. FIRST STREET</t>
  </si>
  <si>
    <t>2317 S. FIRST STREET</t>
  </si>
  <si>
    <t>2319 S. FIRST STREET</t>
  </si>
  <si>
    <t>SHELFORD VIVARIUM GREENHOUSE</t>
  </si>
  <si>
    <t>608 E. HEALEY</t>
  </si>
  <si>
    <t>INTEGRATED BIOPROCESSING LABORATORY</t>
  </si>
  <si>
    <t>1300 W. Pennsylvania Avenue</t>
  </si>
  <si>
    <t>POULTRY SPECIALIZED RESEARCH #2</t>
  </si>
  <si>
    <t>4513 S. RACE STREET</t>
  </si>
  <si>
    <t>POULTRY HATCHERY #1</t>
  </si>
  <si>
    <t>POULTRY GROWER HOUSE #4</t>
  </si>
  <si>
    <t>POULTRY BREEDER HOUSE #5</t>
  </si>
  <si>
    <t>POULTRY ROOSTER HOUSE</t>
  </si>
  <si>
    <t>AIRPORT HANGAR #9</t>
  </si>
  <si>
    <t>GREGORY PLACE II</t>
  </si>
  <si>
    <t>1010 W. NEVADA</t>
  </si>
  <si>
    <t>ENERGY BIOSCIENCE - METAL SHED</t>
  </si>
  <si>
    <t>4301 S. PHILO ROAD</t>
  </si>
  <si>
    <t>NATIONAL PETASCALE COMPUTING FACILITY</t>
  </si>
  <si>
    <t>1244-1725 S. OAK STREET</t>
  </si>
  <si>
    <t>MAXWELL SHED</t>
  </si>
  <si>
    <t>4202 S. FIRST ST</t>
  </si>
  <si>
    <t>10 UNIT T-HANGAR (WEST)</t>
  </si>
  <si>
    <t>STUDENT DINING AND RESIDENTIAL PROGRAMS BUILDING</t>
  </si>
  <si>
    <t>301 E. GREGORY DRIVE</t>
  </si>
  <si>
    <t>Ikenberry Commons – Timothy J. Nugent Hall</t>
  </si>
  <si>
    <t>207 E. GREGORY DRIVE</t>
  </si>
  <si>
    <t>IKENBERRY COMMONS - WASSAJA HALL</t>
  </si>
  <si>
    <t>1202 S. FIRST</t>
  </si>
  <si>
    <t>IKENBERRY COMMONS - RESIDENCE HALL (NUMBER TBD)</t>
  </si>
  <si>
    <t>BOUSFIELD HALL</t>
  </si>
  <si>
    <t>FRUIT RESEARCH FARM - ADMIN. BLDG.</t>
  </si>
  <si>
    <t>2711 S. RACE STREET</t>
  </si>
  <si>
    <t>FRUIT RESEARCH FARM - EQUIPMENT STORAGE</t>
  </si>
  <si>
    <t>1031 W. GREGORY DRIVE</t>
  </si>
  <si>
    <t>FRUIT RESEARCH FARM - CHEMICAL STORAGE</t>
  </si>
  <si>
    <t>FSI - LEARNING RESOURCE RESEARCH CENTER</t>
  </si>
  <si>
    <t>25 GERTY DRIVE</t>
  </si>
  <si>
    <t>507 E. GREEN</t>
  </si>
  <si>
    <t>MCFARLAND CARILLON</t>
  </si>
  <si>
    <t>1401  W. LOREDO TAFT DRIVE</t>
  </si>
  <si>
    <t>901 W. UNIVERSITY</t>
  </si>
  <si>
    <t>TECH. DEV. &amp; FAB. CENTER 2</t>
  </si>
  <si>
    <t>ROBERT A. EVERS LABORATORY</t>
  </si>
  <si>
    <t>1909  S. OAK STREET</t>
  </si>
  <si>
    <t>EICHELBERGER FIELD - CONCESSIONS</t>
  </si>
  <si>
    <t>EICHELBERGER FIELD - LOCKER ROOM</t>
  </si>
  <si>
    <t>SWINE ISOLATION - LL BUILDING</t>
  </si>
  <si>
    <t>811 W. CURTIS RD</t>
  </si>
  <si>
    <t>SWINE ISOLATION - QUAD PLEX</t>
  </si>
  <si>
    <t>SWINE ISOLATION - OLD CORN CRIB</t>
  </si>
  <si>
    <t>LL NURSERY</t>
  </si>
  <si>
    <t>SWINE RESEARCH CENTER - N14 STORAGE SHED</t>
  </si>
  <si>
    <t>ILLINOIS RIVER BIOLOGICAL STATION</t>
  </si>
  <si>
    <t>704 N SCHRADER AVE</t>
  </si>
  <si>
    <t>HAVANA</t>
  </si>
  <si>
    <t>ILLINOIS FIELD - CONCESSIONS</t>
  </si>
  <si>
    <t>601 E. KIRBY AVE</t>
  </si>
  <si>
    <t>ILLINOIS FIELD - LOCKER ROOM</t>
  </si>
  <si>
    <t>ILLINOIS FIELD VISITOR'S LOCKER</t>
  </si>
  <si>
    <t>LITTELFUSE RESEARCH CENTER</t>
  </si>
  <si>
    <t>2110 S. OAK ST.</t>
  </si>
  <si>
    <t>RACE ST. FARMSTEAD - FARMHOUSE</t>
  </si>
  <si>
    <t>4514 S. RACE ST.</t>
  </si>
  <si>
    <t>RACE ST. FARMSTEAD - LARGE SHED</t>
  </si>
  <si>
    <t>RACE ST. FARMSTEAD - SMALL SHED</t>
  </si>
  <si>
    <t>RACE ST. FARMSTEAD - GRAIN BINS</t>
  </si>
  <si>
    <t>BIOMASS DRYING OPEN SHED</t>
  </si>
  <si>
    <t>4110  S. RACE STREET</t>
  </si>
  <si>
    <t>LITTELFUSE RESEARCH CENTER GENERATOR BUILDING</t>
  </si>
  <si>
    <t>2110 S. OAK STREET</t>
  </si>
  <si>
    <t>GABLE HOME</t>
  </si>
  <si>
    <t>1902 S. FIRST STREET</t>
  </si>
  <si>
    <t>FRUIT RESEARCH FARM - PESTICIDE STORAGE UNIT 1</t>
  </si>
  <si>
    <t>FRUIT RESEARCH FARM - PESTICIDE STORAGE UNIT 2</t>
  </si>
  <si>
    <t>CMS STATE GARAGE</t>
  </si>
  <si>
    <t>201 EISNER ROAD</t>
  </si>
  <si>
    <t>STATE POLICE DISTRICT 10</t>
  </si>
  <si>
    <t>PESOTUM</t>
  </si>
  <si>
    <t>DIXON SPRINGS: 505-09</t>
  </si>
  <si>
    <t>RT 1 BOX 256</t>
  </si>
  <si>
    <t>SIMPSON</t>
  </si>
  <si>
    <t>DIXON SPRINGS: 124-15</t>
  </si>
  <si>
    <t>DIXON SPRINGS: 124-16</t>
  </si>
  <si>
    <t>DIXON SPRINGS: 124-19</t>
  </si>
  <si>
    <t>DIXON SPRINGS: 124-24</t>
  </si>
  <si>
    <t>DIXON SPRINGS: 124-25</t>
  </si>
  <si>
    <t>DIXON SPRINGS: 124-26</t>
  </si>
  <si>
    <t>DIXON SPRINGS: 124-27</t>
  </si>
  <si>
    <t>DIXON SPRINGS: 214-21</t>
  </si>
  <si>
    <t>DIXON SPRINGS: 319-15</t>
  </si>
  <si>
    <t>RT1 BOX 256</t>
  </si>
  <si>
    <t>DIXON SPRINGS: 422-01</t>
  </si>
  <si>
    <t>DIXON SPRINGS: 422-02</t>
  </si>
  <si>
    <t>DIXON SPRINGS: 422-05</t>
  </si>
  <si>
    <t>DIXON SPRINGS: 422-08</t>
  </si>
  <si>
    <t>DIXON SPRINGS: 422-14</t>
  </si>
  <si>
    <t>DIXON SPRINGS: 422-23</t>
  </si>
  <si>
    <t>DIXON SPRINGS: 422-25</t>
  </si>
  <si>
    <t>DIXON SPRINGS: 422-27</t>
  </si>
  <si>
    <t>DIXON SPRINGS: 422-28</t>
  </si>
  <si>
    <t>DIXON SPRINGS: 422-32</t>
  </si>
  <si>
    <t>DIXON SPRINGS: 422-35</t>
  </si>
  <si>
    <t>DIXON SPRINGS: BOAZ FL SCALE HS</t>
  </si>
  <si>
    <t>DIXON SPRINGS: 212-39</t>
  </si>
  <si>
    <t>DIXON SPRINGS: 293-02</t>
  </si>
  <si>
    <t>DIXON SPRINGS: 293-03</t>
  </si>
  <si>
    <t>GRAIN BIN DRYER EAST</t>
  </si>
  <si>
    <t>DIXON SPRINGS: 293-06</t>
  </si>
  <si>
    <t>DIXON SPRINGS: 293-08</t>
  </si>
  <si>
    <t>DIXON SPRINGS: 293-09</t>
  </si>
  <si>
    <t>DIXON SPRINGS: 293-10</t>
  </si>
  <si>
    <t>GRAIN BIN DRYER WEST</t>
  </si>
  <si>
    <t>DIXON SPRINGS: 293-16</t>
  </si>
  <si>
    <t>DIXON SPRINGS: 293-18</t>
  </si>
  <si>
    <t>DIXON SPRINGS: 293-19</t>
  </si>
  <si>
    <t>DIXON SPRINGS: 293-20</t>
  </si>
  <si>
    <t>DIXON SPRINGS: 293-21</t>
  </si>
  <si>
    <t>DIXON SPRINGS: 293-22</t>
  </si>
  <si>
    <t>DIXON SPRINGS: 293-24</t>
  </si>
  <si>
    <t>DIXON SPRINGS: PEST RINSATE</t>
  </si>
  <si>
    <t>DIXON SPRINGS STORAGE SHED SCHUCHARDT</t>
  </si>
  <si>
    <t>DIXON SPRINGS DWELLING SCHUCHARDT (NONE)</t>
  </si>
  <si>
    <t>DIXON SPRINGS WATER SYSTEM HORTICULTURE</t>
  </si>
  <si>
    <t>DIXON SPRINGS HEADHOUSE (NONE)</t>
  </si>
  <si>
    <t>DIXON SPRINGS GREENHOUSE (NONE)</t>
  </si>
  <si>
    <t>DIXON SPRINGS GREENHOUSE SHOP (NONE)</t>
  </si>
  <si>
    <t>DIXON SPRINGS DWELLING BROWN (NONE)</t>
  </si>
  <si>
    <t>DIXON SPRINGS WEATHER STATION (NONE)</t>
  </si>
  <si>
    <t>DIXON SPRINGS UOFI HORTICULTURE #1 HOUSE</t>
  </si>
  <si>
    <t>DIXON SPRINGS STORAGE SHED (NONE)</t>
  </si>
  <si>
    <t>DIXON SPRINGS DWELLING IFRC (NONE)</t>
  </si>
  <si>
    <t>DIXON SPRINGS DWELLING ARNOLD (NONE)</t>
  </si>
  <si>
    <t>DIXON SPRINGS GARAGE IFRC (NONE)</t>
  </si>
  <si>
    <t>DIXON SPRINGS DWELLING WRIGHT (NONE)</t>
  </si>
  <si>
    <t>DIXON SPRINGS GARAGE WRIGHT (NONE)</t>
  </si>
  <si>
    <t>DIXON SPRINGS HOUSE TRAILER (NONE)</t>
  </si>
  <si>
    <t>DIXON SPRINGS LAB INSECTARY APPLEBY NONE</t>
  </si>
  <si>
    <t>DIXON SPRINGS STORAGE SHED/INSECTARY</t>
  </si>
  <si>
    <t>DIXON SPRINGS DORM &amp; MEETING HALL (NONE)</t>
  </si>
  <si>
    <t>DIXON SPRINGS LAB (NONE)</t>
  </si>
  <si>
    <t>DIXON SPRINGS OFFICE,ADMIN BLDG (NONE)</t>
  </si>
  <si>
    <t>DIXON SPRINGS RUN OFF SHED (NONE)</t>
  </si>
  <si>
    <t>DIXON SPRINGS PAVILION WEST OF DORM NONE</t>
  </si>
  <si>
    <t>DIXON SPRINGS FORESTRY SHOP (NONE)</t>
  </si>
  <si>
    <t>DIXON SPRINGS PIG BARN 1</t>
  </si>
  <si>
    <t>DIXON SPRINGS PIG BARN 2</t>
  </si>
  <si>
    <t>DIXON SPRINGS PIG BARN 3</t>
  </si>
  <si>
    <t>DIXON SPRINGS PIG BARN LAB</t>
  </si>
  <si>
    <t>DIXON SPRINGS GREEN BARN</t>
  </si>
  <si>
    <t>DIXON SPRINGS SHOP</t>
  </si>
  <si>
    <t>DIXON SPRINGS STUDENT HOUSE</t>
  </si>
  <si>
    <t>DIXON SPRINGS HART HOUSE</t>
  </si>
  <si>
    <t>DIXON SPRINGS ISOLATION/LOCKER ROOM</t>
  </si>
  <si>
    <t>DIXON SPRINGS OFFICE/LAB</t>
  </si>
  <si>
    <t>DIXON SPRINGS CULLOM BARN</t>
  </si>
  <si>
    <t>DIXON SPRINGS WIDEMAN BARN</t>
  </si>
  <si>
    <t>DIXON SPRINGS STUD BARN</t>
  </si>
  <si>
    <t>DIXON SPRINGS HART GARAGE</t>
  </si>
  <si>
    <t>DIXON SPRINGS STUDENT GARAGE</t>
  </si>
  <si>
    <t>DIXON SPRINGS SHACK</t>
  </si>
  <si>
    <t>DIXON SPRINGS GESTATION SHELTER</t>
  </si>
  <si>
    <t>DIXON SPRINGS HAY SHED AT CULLOM</t>
  </si>
  <si>
    <t>DIXON SPRINGS RED BARN</t>
  </si>
  <si>
    <t>DIXON SPRINGS FIREHOUSE</t>
  </si>
  <si>
    <t>DIXON SPRINGS SWINE GROW-FINISH SHELTER</t>
  </si>
  <si>
    <t>ST CHARLES HORT. RES CTR - MAIN BLDG</t>
  </si>
  <si>
    <t>3480   LINCOLN HIGHWAY</t>
  </si>
  <si>
    <t>ST CHARLES, IL</t>
  </si>
  <si>
    <t>ST CHARLES HORT. RES CTR - GREENHOUSE</t>
  </si>
  <si>
    <t>ST CHARLES HORT. RES CTR - GARAGE</t>
  </si>
  <si>
    <t>BROWNSTOWN AG. RES CTR - EQUIP/SUPPLIES STORAGE</t>
  </si>
  <si>
    <t>ROUTE 185</t>
  </si>
  <si>
    <t>BROWNSTOWN, IL</t>
  </si>
  <si>
    <t>BROWNSTOWN AG. RES CTR - OFFICE/SMALL DRY LAB</t>
  </si>
  <si>
    <t>BROWNSTOWN AG. RES CTR - SHOP/EQUIP STORAGE</t>
  </si>
  <si>
    <t>BROWNSTOWN AG. RES CTR - EQUIPMENT STORAGE</t>
  </si>
  <si>
    <t>BROWNSTOWN AG. RES CTR - PESTICIDES</t>
  </si>
  <si>
    <t>NORTHERN IL AG. RES CTR - RESIDENCE</t>
  </si>
  <si>
    <t>14509   UNIVERSITY ROAD</t>
  </si>
  <si>
    <t>SHABBONA, IL</t>
  </si>
  <si>
    <t>NORTHERN IL AG. RES CTR - GARAGE</t>
  </si>
  <si>
    <t>NORTHERN IL AG. RES CTR - OFFICE, SHOP, MTG RM, STORAGE</t>
  </si>
  <si>
    <t>NORTHERN IL AG. RES CTR - OLD SHOP &amp; MACHINERY STORAGE</t>
  </si>
  <si>
    <t>NORTHERN IL AG. RES CTR - PESTICIDE BUILDING</t>
  </si>
  <si>
    <t>NORTHERN IL AG. RES CTR - GRAIN BINS (3)</t>
  </si>
  <si>
    <t>NORTHERN IL AG. RES CTR - GREENHOUSE</t>
  </si>
  <si>
    <t>NORTHWESTERN IL AG. RES &amp; DEMO CTR - GARAGE</t>
  </si>
  <si>
    <t>321   210TH AVENUE</t>
  </si>
  <si>
    <t>MONMOUTH, IL</t>
  </si>
  <si>
    <t>NORTHWESTERN IL AG. RES &amp; DEMO CTR - QUONSEET</t>
  </si>
  <si>
    <t>NORTHWESTERN IL AG. RES &amp; DEMO CTR - WOODEN SHED #1</t>
  </si>
  <si>
    <t>NORTHWESTERN IL AG. RES &amp; DEMO CTR - WOODEN SHED #2</t>
  </si>
  <si>
    <t>NORTHWESTERN IL AG. RES &amp; DEMO CTR - WOODEN SHED #3</t>
  </si>
  <si>
    <t>NORTHWESTERN IL AG. RES &amp; DEMO CTR - SEED HOUSE</t>
  </si>
  <si>
    <t>NORTHWESTERN IL AG. RES &amp; DEMO CTR - SHOP/OFFICE BUILDING</t>
  </si>
  <si>
    <t>NORTHWESTERN IL AG. RES &amp; DEMO CTR - PESTICIDE BUILDING</t>
  </si>
  <si>
    <t>NORTHWESTERN IL AG. RES &amp; DEMO CTR - GRAIN BINS (3) 3500 BU</t>
  </si>
  <si>
    <t>NORTHWESTERN IL AG. RES &amp; DEMO CTR - GRAIN BINS (2) 1200 BU</t>
  </si>
  <si>
    <t>ORR AG. RES &amp; DEMO CTR - MAIN BUILDING</t>
  </si>
  <si>
    <t>37803   STATE HWY 104</t>
  </si>
  <si>
    <t>PERRY, IL</t>
  </si>
  <si>
    <t>ORR AG. RES &amp; DEMO CTR - WHITE MACHINE SHED</t>
  </si>
  <si>
    <t>ORR AG. RES &amp; DEMO CTR - CHEMICAL STORAGE BUILDING</t>
  </si>
  <si>
    <t>ORR AG. RES &amp; DEMO CTR - CENTER RESIDENCE, OFFICE</t>
  </si>
  <si>
    <t>ORR AG. RES &amp; DEMO CTR - MACHINE SHED</t>
  </si>
  <si>
    <t>ORR AG. RES &amp; DEMO CTR - CATTLE HANDLING, SHOP, STORAGE</t>
  </si>
  <si>
    <t>ORR AG. RES &amp; DEMO CTR - GRAIN STORAGE FACILITY</t>
  </si>
  <si>
    <t>ORR AG. RES &amp; DEMO CTR - CATTLE LOAFING SHED #1</t>
  </si>
  <si>
    <t>ORR AG. RES &amp; DEMO CTR - CATTLE LOAFING SHED #2</t>
  </si>
  <si>
    <t>ORR AG. RES &amp; DEMO CTR - CATTLE LOAFING SHED #3</t>
  </si>
  <si>
    <t>ORR AG. RES &amp; DEMO CTR - CATTLE LOAFING SHED #4</t>
  </si>
  <si>
    <t>ORR AG. RES &amp; DEMO CTR - CATTLE LOAFING SHED #5</t>
  </si>
  <si>
    <t>ORR AG. RES &amp; DEMO CTR - CATTLE LOAFING SHED #6</t>
  </si>
  <si>
    <t>ORR AG. RES &amp; DEMO CTR - BEEF CATTLE RESIDENCE</t>
  </si>
  <si>
    <t>ORR AG. RES &amp; DEMO CTR - COMMODITY STORAGE SHED</t>
  </si>
  <si>
    <t>ORR AG. RES &amp; DEMO CTR - HAY STORAGE #1</t>
  </si>
  <si>
    <t>ORR AG. RES &amp; DEMO CTR - HAY STORAGE #2</t>
  </si>
  <si>
    <t>ORR AG. RES &amp; DEMO CTR - CALVING BARN</t>
  </si>
  <si>
    <t>CROP SCIENCES RESEARCH AND EDUCATION CENTER - MAIN BUILDING</t>
  </si>
  <si>
    <t>4202 S. FIRST ST.</t>
  </si>
  <si>
    <t>10 UNIT T-HANGAR (EAST)</t>
  </si>
  <si>
    <t>5 UNIT T-HANGAR (NORTH)</t>
  </si>
  <si>
    <t>WILLARD AIRPORT</t>
  </si>
  <si>
    <t>PRESENCE MEDICAL OFFICE BUILDING, SUITE 207</t>
  </si>
  <si>
    <t>1405 W. PARK ST.</t>
  </si>
  <si>
    <t>SOYFACE QUONSET</t>
  </si>
  <si>
    <t>SOYFACE TRAILER</t>
  </si>
  <si>
    <t>BROWNFIELD WOODS</t>
  </si>
  <si>
    <t>N HIGH CROSS ROAD</t>
  </si>
  <si>
    <t>400 - 440 NORTH CAPITAL ST NW, WASHINGTON DC</t>
  </si>
  <si>
    <t>400-440 NORTH CAPITAL ST NW</t>
  </si>
  <si>
    <t>WASHINGTON DC</t>
  </si>
  <si>
    <t>509 W UNIVERSITY AVE</t>
  </si>
  <si>
    <t>8 S MICHIGAN, SUITE 814, CHICAGO</t>
  </si>
  <si>
    <t>8 S MICHIGAN</t>
  </si>
  <si>
    <t>LEWIS AND CLARK COMMUNITY COLLEGE, HASKELL HALL</t>
  </si>
  <si>
    <t>GODFREY</t>
  </si>
  <si>
    <t>EBI FARM GREENHOUSE SOUTH FARMS</t>
  </si>
  <si>
    <t>TECHNICAL DEVELOPMENT AND FABRICATION CENTER III</t>
  </si>
  <si>
    <t>210 HAZELWOOD DRIVE</t>
  </si>
  <si>
    <t>LINCOLN COMMERCE CENTER</t>
  </si>
  <si>
    <t>726-732 KILLARNEY</t>
  </si>
  <si>
    <t>SOLAR DECATHLON HOUSE "RE_HOME" 2011</t>
  </si>
  <si>
    <t>3605 S. RACE STREET</t>
  </si>
  <si>
    <t>PTI-CONTROL BOOTH</t>
  </si>
  <si>
    <t>EBI SITE OFFICE</t>
  </si>
  <si>
    <t>EBI CORN CRIB</t>
  </si>
  <si>
    <t>AERONOMY SHED</t>
  </si>
  <si>
    <t>AERONOMY POLE BARN</t>
  </si>
  <si>
    <t>CENTER FOR WOUNDED VETERANS IN HIGHER EDUCATION</t>
  </si>
  <si>
    <t>908 W. NEVADA</t>
  </si>
  <si>
    <t>ALLERTON MAIN HOUSE-RAPCC</t>
  </si>
  <si>
    <t>ALLERTON GATEHOUSE-RAPCC</t>
  </si>
  <si>
    <t>ALLERTON HOUSE IN THE WOODS-RAPCC</t>
  </si>
  <si>
    <t>ALLERTON EVERGREEN LODGE-RAPCC</t>
  </si>
  <si>
    <t>ALLERTON METAL BLDG-4H</t>
  </si>
  <si>
    <t>ALLERTON GARAGE-RAPCC</t>
  </si>
  <si>
    <t>ALLERTON WEST GARDEN CTG-RAPCC</t>
  </si>
  <si>
    <t>ALLERTON TOOL HOUSE-RAPCC</t>
  </si>
  <si>
    <t>ALLERTON VISITOR'S CENTER-RAPCC</t>
  </si>
  <si>
    <t>ALLERTON MAIN TOILET-RAPCC</t>
  </si>
  <si>
    <t>ALLERTON RIFLE SHELTER-4H</t>
  </si>
  <si>
    <t>ALLERTON CAR SHOP-RAPCC</t>
  </si>
  <si>
    <t>ALLERTON WOODSHOP-RAPCC</t>
  </si>
  <si>
    <t>ALLERTON SOUTH GARDEN CTG-RAPCC</t>
  </si>
  <si>
    <t>ALLERTON METAL/WELDING-RAPCC</t>
  </si>
  <si>
    <t>ALLERTON IMPLEMENT SHED-RAPCC</t>
  </si>
  <si>
    <t>ALLERTON GOLD BUDDHAS-RAPCC</t>
  </si>
  <si>
    <t>ALLERTON WELLHOUSE-RAPCC</t>
  </si>
  <si>
    <t>ALLERTON WATER TANK-RAPCC</t>
  </si>
  <si>
    <t>ALLERTON WASTEWATER PLANT-RAPCC</t>
  </si>
  <si>
    <t>ALLERTON WASTEWATER LIFT-RAPCC</t>
  </si>
  <si>
    <t>ALLERTON DAIRY BARN-RAPCC</t>
  </si>
  <si>
    <t>ALLERTON CAMP OFFICE-4H</t>
  </si>
  <si>
    <t>ALLERTON TRADING POST-4H</t>
  </si>
  <si>
    <t>ALLERTON CRAFT SHOP-4H</t>
  </si>
  <si>
    <t>ALLERTON DINING HALL-4H</t>
  </si>
  <si>
    <t>ALLERTON SHELTER HOUSE-4H</t>
  </si>
  <si>
    <t>ALLERTON SERVICE BUILDING-4H</t>
  </si>
  <si>
    <t>ALLERTON WELLHOUSE-4H</t>
  </si>
  <si>
    <t>ALLERTON TOILET-4H</t>
  </si>
  <si>
    <t>ALLERTON RESIDENCE-4H</t>
  </si>
  <si>
    <t>ALLERTON GARAGE-4H</t>
  </si>
  <si>
    <t>ALLERTON NATURE CABIN-4H</t>
  </si>
  <si>
    <t>ALLERTON SHELTER-4H</t>
  </si>
  <si>
    <t>ALLERTON WINTER CABIN-4H</t>
  </si>
  <si>
    <t>ALLERTON STAFF CABIN-4H</t>
  </si>
  <si>
    <t>ALLERTON BOAT HOUSE-4H</t>
  </si>
  <si>
    <t>ALLERTON LAUNDRY-4H</t>
  </si>
  <si>
    <t>ALLERTON CABIN-4H</t>
  </si>
  <si>
    <t>ALLERTON SLEEPING CABIN-4H</t>
  </si>
  <si>
    <t>ALLERTON STORAGE SHED-4H</t>
  </si>
  <si>
    <t>ALLERTON SOUTHEAST GARDEN CTG-RAPCC</t>
  </si>
  <si>
    <t>ALLERTON STORAGE SHED-RAPCC</t>
  </si>
  <si>
    <t>ALLERTON FARMHOUSE #8-RAPCC</t>
  </si>
  <si>
    <t>ALLERTON SHED-RAPCC</t>
  </si>
  <si>
    <t>ALLERTON NORTH GARDEN CTG-RAPCC</t>
  </si>
  <si>
    <t>ALLERTON NORTHWEST GARDEN CTG-RAPCC</t>
  </si>
  <si>
    <t>ALLERTON HORSE BARN-RAPCC</t>
  </si>
  <si>
    <t>ALLERTON SUMMER KITCHEN-RAPCC</t>
  </si>
  <si>
    <t>ALLERTON SLEEPING CABIN 4-H #22</t>
  </si>
  <si>
    <t>499 OLD TIMBER RD</t>
  </si>
  <si>
    <t>ALLERTON MAINTENANCE SHED</t>
  </si>
  <si>
    <t>515 OLD TIMBER RD</t>
  </si>
  <si>
    <t>I-CYT</t>
  </si>
  <si>
    <t>2105-2100 S. OAK ST.</t>
  </si>
  <si>
    <t>1685 CARELTON WAY</t>
  </si>
  <si>
    <t>OAK HARBOR</t>
  </si>
  <si>
    <t>1100 WARRENVILLE ROAD</t>
  </si>
  <si>
    <t>NAPERVILLE</t>
  </si>
  <si>
    <t>RICE BUILDING</t>
  </si>
  <si>
    <t>815 W. VAN BUREN ST., SUITE 110</t>
  </si>
  <si>
    <t>1010 JORIE BLVD. - SUITES 200,244,248,250</t>
  </si>
  <si>
    <t>1010 JORIE BLVD.</t>
  </si>
  <si>
    <t>OAK BROOK</t>
  </si>
  <si>
    <t>1206 W. JACKSON</t>
  </si>
  <si>
    <t>MACOMB</t>
  </si>
  <si>
    <t>604 E. VANDALIA</t>
  </si>
  <si>
    <t>JACKSONVILLE</t>
  </si>
  <si>
    <t>TAYLOR STUDIOS - STUDIO 2</t>
  </si>
  <si>
    <t>1310B HARMON</t>
  </si>
  <si>
    <t>COMPOSTING SITE</t>
  </si>
  <si>
    <t>S. RACE STREET</t>
  </si>
  <si>
    <t>1204 W. JACKSON</t>
  </si>
  <si>
    <t>KnoxArray- Building #6</t>
  </si>
  <si>
    <t>1305 N McKinley Ave</t>
  </si>
  <si>
    <t>1430 Huey Road</t>
  </si>
  <si>
    <t>2930 Montvale Dr; Suite B</t>
  </si>
  <si>
    <t>225 N. College St.</t>
  </si>
  <si>
    <t>225 N. College St., Suite 105</t>
  </si>
  <si>
    <t>1515 Busch Parkway</t>
  </si>
  <si>
    <t>Buffalo Grove, IL</t>
  </si>
  <si>
    <t>201/225 I Street Ave</t>
  </si>
  <si>
    <t>NE, Washington DC</t>
  </si>
  <si>
    <t>101 W Windsor Rd #3302</t>
  </si>
  <si>
    <t>I SPACE</t>
  </si>
  <si>
    <t>230 WEST SUPERIOR</t>
  </si>
  <si>
    <t>TRAFFIC CONTROL SYSTEM DISTRIBUTION SYSTEM</t>
  </si>
  <si>
    <t>BROAD BAND DISTRIBUTION SYSTEM</t>
  </si>
  <si>
    <t>CHEMICAL &amp; LIFE SCIENCES LABORATORY CHILLER PLANT</t>
  </si>
  <si>
    <t>601 S. GOODWIN</t>
  </si>
  <si>
    <t>MAIN CAMPUS SUBSTATION</t>
  </si>
  <si>
    <t>10 STADIUM DR</t>
  </si>
  <si>
    <t>SOUTHEAST CAMPUS SUBSTATION</t>
  </si>
  <si>
    <t>1102 COLLEGE CT</t>
  </si>
  <si>
    <t>OAK STREET CHILLER PLANT</t>
  </si>
  <si>
    <t>1305 S. OAK STREET</t>
  </si>
  <si>
    <t>NATURAL GAS TRANSMISSION PIPELINE</t>
  </si>
  <si>
    <t>NATURAL GAS DISTRIBUTION SYSTEM</t>
  </si>
  <si>
    <t>STEAM DISTRIBUTION SYSTEM</t>
  </si>
  <si>
    <t>CHILL WATER DISTRIBUTION SYSTEM</t>
  </si>
  <si>
    <t>WATER DISTRIBUTION SYSTEM</t>
  </si>
  <si>
    <t>SANITARY SEWER DISTRIBUTION SYSTEM</t>
  </si>
  <si>
    <t>COMPRESSED AIR DISTRIBUTION SYSTEM</t>
  </si>
  <si>
    <t>STORM WATER DISTRIBUTION SYSTEM</t>
  </si>
  <si>
    <t>HELIUM RECOVERY (campus wide utitlity</t>
  </si>
  <si>
    <t>ABBOTT MOAB TRAILER - EAST</t>
  </si>
  <si>
    <t>26 E. ARMORY</t>
  </si>
  <si>
    <t>TES PUMP HOUSE</t>
  </si>
  <si>
    <t>1705 S. OAK ST.</t>
  </si>
  <si>
    <t>ABBOTT ELECTROSTATIC PRECIPITATORS BUILDING</t>
  </si>
  <si>
    <t>ABBOTT TRACTOR HOUSE</t>
  </si>
  <si>
    <t>ABBOTT BLOWER BUILDING</t>
  </si>
  <si>
    <t>ABBOTT REVERSE OSMOSIS BUILDING</t>
  </si>
  <si>
    <t>ABBOTT ASH SILO</t>
  </si>
  <si>
    <t>ABBOTT CEM SHELTER</t>
  </si>
  <si>
    <t>ABBOTT CRUSHER HOUSE</t>
  </si>
  <si>
    <t>ABBOTT THAW HOUSE</t>
  </si>
  <si>
    <t>ABBOTT FILTER PRESS BUILDING</t>
  </si>
  <si>
    <t>ABBOTT MOAB TRAILER - WEST</t>
  </si>
  <si>
    <t>AIRPORT AIRFIELD LIGHTING VAULT</t>
  </si>
  <si>
    <t>18 AIRPORT ROAD</t>
  </si>
  <si>
    <t>UNIVERSITY OF ILLINOIS SOLAR PROJECT</t>
  </si>
  <si>
    <t>2407 South First Street</t>
  </si>
  <si>
    <t>ELECTRICAL DISTRIBUTION SYSTEM</t>
  </si>
  <si>
    <t>TELECOMMUNICATION DISTRIBUTION SYSTEM</t>
  </si>
  <si>
    <t>IRRIGATION DISTRIBUTION SYSTEM</t>
  </si>
  <si>
    <t>LIGHTING DISTRIBUTION SYSTEM</t>
  </si>
  <si>
    <t> 1502</t>
  </si>
  <si>
    <t> 1203 W OREGON, URBANA -GROUNDS SHED</t>
  </si>
  <si>
    <t> 1203 W. OREGON</t>
  </si>
  <si>
    <t> URBANA</t>
  </si>
  <si>
    <t> 61801</t>
  </si>
  <si>
    <t> 1503</t>
  </si>
  <si>
    <t> 1110 W. STOUGHTON</t>
  </si>
  <si>
    <t> CHAMPAIGN</t>
  </si>
  <si>
    <t> 61820</t>
  </si>
  <si>
    <t> 1504</t>
  </si>
  <si>
    <t> INFORMATION CENTERS</t>
  </si>
  <si>
    <t> MULTIPLE LOCATIONS</t>
  </si>
  <si>
    <t> 1506</t>
  </si>
  <si>
    <t> Fruit Research Farm - Greenhouse #1</t>
  </si>
  <si>
    <t> 2711 S Race St</t>
  </si>
  <si>
    <t> Urbana, IL</t>
  </si>
  <si>
    <t> 61802</t>
  </si>
  <si>
    <t> 1507</t>
  </si>
  <si>
    <t> Swine Research Center – Swine Calorimeter Unit</t>
  </si>
  <si>
    <t> 3502 S. First Street</t>
  </si>
  <si>
    <t> 1508</t>
  </si>
  <si>
    <t> Crop Sciences Research Facility</t>
  </si>
  <si>
    <r>
      <t> 321 210</t>
    </r>
    <r>
      <rPr>
        <vertAlign val="superscript"/>
        <sz val="11"/>
        <color theme="1"/>
        <rFont val="Arial"/>
        <family val="2"/>
      </rPr>
      <t>th</t>
    </r>
    <r>
      <rPr>
        <sz val="11"/>
        <color theme="1"/>
        <rFont val="Arial"/>
        <family val="2"/>
      </rPr>
      <t> Avenue</t>
    </r>
  </si>
  <si>
    <t> MONMOUTH</t>
  </si>
  <si>
    <t> 61462</t>
  </si>
  <si>
    <t> 1509</t>
  </si>
  <si>
    <t> YAHOO BUILDING - Z-4 </t>
  </si>
  <si>
    <t> 1908 S. FIRST </t>
  </si>
  <si>
    <t> CHAMPAIGN </t>
  </si>
  <si>
    <t> 61820 </t>
  </si>
  <si>
    <t> 1510</t>
  </si>
  <si>
    <t> Main Building 4, UIUC – CERL</t>
  </si>
  <si>
    <t> 2902 Newmark Drive</t>
  </si>
  <si>
    <t> 61822</t>
  </si>
  <si>
    <t> 1511</t>
  </si>
  <si>
    <t> PIGLET NUTRITION AND COGNITION LAB</t>
  </si>
  <si>
    <t> 4900 S. RACE ST.</t>
  </si>
  <si>
    <t> URBANA </t>
  </si>
  <si>
    <t> 61801 </t>
  </si>
  <si>
    <t> 1512</t>
  </si>
  <si>
    <t> CERL – Plant/Soil Response Facility</t>
  </si>
  <si>
    <t> 1515</t>
  </si>
  <si>
    <t> Golf Turf Care Center</t>
  </si>
  <si>
    <t> 2010 South Wright Street</t>
  </si>
  <si>
    <t> 1516</t>
  </si>
  <si>
    <t> Grounds Shed</t>
  </si>
  <si>
    <t> Adjacent to 501 E. Daniels St.</t>
  </si>
  <si>
    <t> 1517</t>
  </si>
  <si>
    <t> Siebel Center for Design</t>
  </si>
  <si>
    <t> 1208 S. Fourth</t>
  </si>
  <si>
    <t> 1518</t>
  </si>
  <si>
    <t>  Retractable Roof Greenhouse</t>
  </si>
  <si>
    <t> 1114N County Road 1200E</t>
  </si>
  <si>
    <t> Champaign</t>
  </si>
  <si>
    <t> 1519</t>
  </si>
  <si>
    <t>  Hangar #10</t>
  </si>
  <si>
    <t> 7 Airport Road</t>
  </si>
  <si>
    <t> Savoy</t>
  </si>
  <si>
    <t> 61874 </t>
  </si>
  <si>
    <t> 1520</t>
  </si>
  <si>
    <t>  CERL- Fire Pump House</t>
  </si>
  <si>
    <t> 2902 Newmark Dr. </t>
  </si>
  <si>
    <t> 61822 </t>
  </si>
  <si>
    <t> 1522</t>
  </si>
  <si>
    <t> Bondville Road Field Station - Instrument shelter</t>
  </si>
  <si>
    <t> 1175 CR 500 E</t>
  </si>
  <si>
    <t> 1523</t>
  </si>
  <si>
    <t> Carle Orthopedics and Sports Medicine Facility</t>
  </si>
  <si>
    <t> 2300 S. First St</t>
  </si>
  <si>
    <t> 61821</t>
  </si>
  <si>
    <t> 1525</t>
  </si>
  <si>
    <t> Athletic Maintenance and Operations Facility</t>
  </si>
  <si>
    <t> 1308 St Marys Rd</t>
  </si>
  <si>
    <t> Urbana</t>
  </si>
  <si>
    <t> 1526</t>
  </si>
  <si>
    <t>  CERL- EFOB-L Administration Building</t>
  </si>
  <si>
    <t> 2902 Newmark Dr</t>
  </si>
  <si>
    <t> 1527</t>
  </si>
  <si>
    <t> CERL- Research Communication Center</t>
  </si>
  <si>
    <t> 2902 Newmark D</t>
  </si>
  <si>
    <t> 1531</t>
  </si>
  <si>
    <t> Technology Development &amp; Fabrication Center IV</t>
  </si>
  <si>
    <t> 201 Saint Mary's Rd</t>
  </si>
  <si>
    <t> 1532</t>
  </si>
  <si>
    <t> Multi-Purpose Building</t>
  </si>
  <si>
    <t> 1904 S First St</t>
  </si>
  <si>
    <t> 1533</t>
  </si>
  <si>
    <t> 910 W Nevada St</t>
  </si>
  <si>
    <t> 1534</t>
  </si>
  <si>
    <t> Marching Illini Practice Field Tower</t>
  </si>
  <si>
    <t> 57 Gregory Dr</t>
  </si>
  <si>
    <t> 1535</t>
  </si>
  <si>
    <t> 1073 CR 1900 E</t>
  </si>
  <si>
    <t> Sidney</t>
  </si>
  <si>
    <t> 61877</t>
  </si>
  <si>
    <t> 1537</t>
  </si>
  <si>
    <t> Illinois Field – Filming Tower</t>
  </si>
  <si>
    <t> 601 E. Kirby Ave</t>
  </si>
  <si>
    <t> 1538</t>
  </si>
  <si>
    <t> Eichelberger Field – Filming Tower</t>
  </si>
  <si>
    <t> 1201 W Florida Ave</t>
  </si>
  <si>
    <t> 1539</t>
  </si>
  <si>
    <t> CERL –Robotics Laboratory</t>
  </si>
  <si>
    <t> 1540</t>
  </si>
  <si>
    <t> Football Performance Center</t>
  </si>
  <si>
    <t> 1501 S Fourth St</t>
  </si>
  <si>
    <t> 1542</t>
  </si>
  <si>
    <t> CERL-West Entry Security Booth</t>
  </si>
  <si>
    <t> 1543</t>
  </si>
  <si>
    <t> CERL-East Entry Security Booth</t>
  </si>
  <si>
    <t> 1545</t>
  </si>
  <si>
    <t> Campus Instructional Facility</t>
  </si>
  <si>
    <r>
      <t> </t>
    </r>
    <r>
      <rPr>
        <i/>
        <sz val="11"/>
        <color theme="1"/>
        <rFont val="Arial"/>
        <family val="2"/>
      </rPr>
      <t>Address Pending</t>
    </r>
  </si>
  <si>
    <t> 1546</t>
  </si>
  <si>
    <t> CERL-Robotics Laboratory Storage West</t>
  </si>
  <si>
    <t> 1547</t>
  </si>
  <si>
    <t> CERL-Robotics Laboratory Storage East</t>
  </si>
  <si>
    <t> 1556</t>
  </si>
  <si>
    <t> Fruit Research Farm - Greenhouse #2</t>
  </si>
  <si>
    <t> 1557</t>
  </si>
  <si>
    <t> Fruit Research Farm - Greenhouse #3</t>
  </si>
  <si>
    <t> 2133</t>
  </si>
  <si>
    <t> Crop Sciences Cold Storage Facility</t>
  </si>
  <si>
    <t> 61874</t>
  </si>
  <si>
    <t> 2180</t>
  </si>
  <si>
    <t> Allerton Archery/STEM Building-4H</t>
  </si>
  <si>
    <t> 61856</t>
  </si>
  <si>
    <t> 2181</t>
  </si>
  <si>
    <t> Allerton Sleeping Cabin-4H</t>
  </si>
  <si>
    <t>499 OLD TIMBER RD </t>
  </si>
  <si>
    <t> 2182</t>
  </si>
  <si>
    <t> 2183</t>
  </si>
  <si>
    <t> Allerton Arts and Crafts Building</t>
  </si>
  <si>
    <t>2508 </t>
  </si>
  <si>
    <t>American Bottom Field Station</t>
  </si>
  <si>
    <t>2509 </t>
  </si>
  <si>
    <t>M2 </t>
  </si>
  <si>
    <t>301 N. Neil St </t>
  </si>
  <si>
    <t>61821 </t>
  </si>
  <si>
    <t>2515 </t>
  </si>
  <si>
    <t> 21 N. Union</t>
  </si>
  <si>
    <t>21 N. Union</t>
  </si>
  <si>
    <t>2516 </t>
  </si>
  <si>
    <t> KnoxArray- Building #5</t>
  </si>
  <si>
    <t>2517 </t>
  </si>
  <si>
    <t>Chicago Zoological Society/Brookfield Zoo</t>
  </si>
  <si>
    <t>2518 </t>
  </si>
  <si>
    <t>ADMIN</t>
  </si>
  <si>
    <t>BUSEY EVANS</t>
  </si>
  <si>
    <t>BUSEY EVANS RESIDENCE HALLS</t>
  </si>
  <si>
    <t>CAMPUS</t>
  </si>
  <si>
    <t>GENERAL CAMPUS LOCATION</t>
  </si>
  <si>
    <t>FLEET</t>
  </si>
  <si>
    <t>FLORIDA AVENUE</t>
  </si>
  <si>
    <t>FLORIDA AVENUE RESIDENCE HALLS</t>
  </si>
  <si>
    <t>GOODWIN GREEN</t>
  </si>
  <si>
    <t>GOODWIN GREEN APARTMENTS</t>
  </si>
  <si>
    <t>GREGORY DRIVE</t>
  </si>
  <si>
    <t>GREGORY DRIVE RESIDENCE HALLS</t>
  </si>
  <si>
    <t>GROUNDS</t>
  </si>
  <si>
    <t>CAMPUS GROUNDS</t>
  </si>
  <si>
    <t>ILLINOIS STREET</t>
  </si>
  <si>
    <t>ILLINOIS STREET RESIDENCE HALLS</t>
  </si>
  <si>
    <t>LINCOLN AVENUE</t>
  </si>
  <si>
    <t>LINCOLN AVENUE RESIDENCE HALLS</t>
  </si>
  <si>
    <t>ORCHARD DOWNS</t>
  </si>
  <si>
    <t>OUTDOOR OBJECT</t>
  </si>
  <si>
    <t>OUTDOOR OBJECTS</t>
  </si>
  <si>
    <t>PARKING LOTS</t>
  </si>
  <si>
    <t>CAMPUS PARKING LOTS</t>
  </si>
  <si>
    <t>PEABODY DRIVE</t>
  </si>
  <si>
    <t>PEABODY DRIVE RESIDENCE HALLS</t>
  </si>
  <si>
    <t>PENNSYLVANIA AV</t>
  </si>
  <si>
    <t>PENNSYLVANIA AVENUE RESIDENCE HALLS</t>
  </si>
  <si>
    <t>TAFT VAN DOREN</t>
  </si>
  <si>
    <t>TAFT VAN DOREN RESIDENCE HALLS</t>
  </si>
  <si>
    <t>TELECOM</t>
  </si>
  <si>
    <t>TELECOMMUNICATIONS DISTRIBUTION SYSTEM</t>
  </si>
  <si>
    <t>TRIAD</t>
  </si>
  <si>
    <t>TRIAD RESIDENCE HALLS</t>
  </si>
  <si>
    <t>DAVENPORT HALL</t>
  </si>
  <si>
    <t>607 S. MATHEWS</t>
  </si>
  <si>
    <t>COLLEGE OF FINE AND APPLIED ARTS PERFORMING ARTS ANNEX</t>
  </si>
  <si>
    <t>1301 S. GOODWIN</t>
  </si>
  <si>
    <t>MCKINLEY HEALTH CENTER</t>
  </si>
  <si>
    <t>1109 S. LINCOLN</t>
  </si>
  <si>
    <t>HARDING BAND BUILDING</t>
  </si>
  <si>
    <t>1103 S. SIXTH</t>
  </si>
  <si>
    <t>GYM ANNEX</t>
  </si>
  <si>
    <t>1402 W. SPRINGFIELD</t>
  </si>
  <si>
    <t>ARMORY</t>
  </si>
  <si>
    <t>505 E. ARMORY</t>
  </si>
  <si>
    <t>FOELLINGER AUDITORIUM</t>
  </si>
  <si>
    <t>709 S. MATHEWS</t>
  </si>
  <si>
    <t>AGRICULTURAL ENGR SCIENCES BLDG</t>
  </si>
  <si>
    <t>1304 W. PENNSYLVANIA</t>
  </si>
  <si>
    <t>CHEMISTRY ANNEX</t>
  </si>
  <si>
    <t>601 S. MATHEWS</t>
  </si>
  <si>
    <t>CERAMICS KILN HOUSE</t>
  </si>
  <si>
    <t>107 S. GOODWIN</t>
  </si>
  <si>
    <t>NOYES LABORATORY OF CHEMISTRY</t>
  </si>
  <si>
    <t>505 S. MATHEWS</t>
  </si>
  <si>
    <t>TALBOT LABORATORY</t>
  </si>
  <si>
    <t>104 S. WRIGHT</t>
  </si>
  <si>
    <t>ICE ARENA</t>
  </si>
  <si>
    <t>406 E. ARMORY</t>
  </si>
  <si>
    <t>ENGINEERING HALL</t>
  </si>
  <si>
    <t>1308 W. GREEN</t>
  </si>
  <si>
    <t>ADVANCED COMPUTATION BLDG</t>
  </si>
  <si>
    <t>1011 W. SPRINGFIELD</t>
  </si>
  <si>
    <t>ARCHITECTURE ANNEX</t>
  </si>
  <si>
    <t>1208 PEABODY DR.</t>
  </si>
  <si>
    <t>KENNEY GYMNASIUM</t>
  </si>
  <si>
    <t>1406 W. SPRINGFIELD</t>
  </si>
  <si>
    <t>ILLINI UNION</t>
  </si>
  <si>
    <t>1401 W. GREEN</t>
  </si>
  <si>
    <t>NEWMARK CIVIL ENGINEERING BUILDING</t>
  </si>
  <si>
    <t>HARKER HALL</t>
  </si>
  <si>
    <t>1305 W. GREEN</t>
  </si>
  <si>
    <t>ALTGELD HALL</t>
  </si>
  <si>
    <t>1409 W. GREEN</t>
  </si>
  <si>
    <t>LINCOLN HALL</t>
  </si>
  <si>
    <t>702 S. WRIGHT</t>
  </si>
  <si>
    <t>MECHANICAL ENGINEERING LABORATORY</t>
  </si>
  <si>
    <t>105 S. MATHEWS</t>
  </si>
  <si>
    <t>NATURAL HISTORY BUILDING</t>
  </si>
  <si>
    <t>1301 W. GREEN</t>
  </si>
  <si>
    <t>OBSERVATORY</t>
  </si>
  <si>
    <t>901 S. MATHEWS</t>
  </si>
  <si>
    <t>MATERIALS SCIENCE AND ENG BLDG</t>
  </si>
  <si>
    <t>1304 W. GREEN</t>
  </si>
  <si>
    <t>EVERITT ELEC &amp; COMP ENGR LAB</t>
  </si>
  <si>
    <t>1406 W. GREEN</t>
  </si>
  <si>
    <t>MUSIC BUILDING</t>
  </si>
  <si>
    <t>1114 W. NEVADA</t>
  </si>
  <si>
    <t>STOCK PAVILION</t>
  </si>
  <si>
    <t>1402 W. PENNSYLVANIA</t>
  </si>
  <si>
    <t>LIBRARY</t>
  </si>
  <si>
    <t>1408 W. GREGORY</t>
  </si>
  <si>
    <t>TRANSPORTATION BUILDING</t>
  </si>
  <si>
    <t>104 S. MATHEWS</t>
  </si>
  <si>
    <t>GREGORY HALL</t>
  </si>
  <si>
    <t>810 S. WRIGHT</t>
  </si>
  <si>
    <t>ENGLISH BUILDING</t>
  </si>
  <si>
    <t>608 S. WRIGHT</t>
  </si>
  <si>
    <t>HENRY ADMINISTRATION BUILDING</t>
  </si>
  <si>
    <t>506 S. WRIGHT</t>
  </si>
  <si>
    <t>HALFWAY HOUSE</t>
  </si>
  <si>
    <t>S. MATHEWS AVE</t>
  </si>
  <si>
    <t>NUCLEAR RADIATION LABORATORY</t>
  </si>
  <si>
    <t>201 S. GOODWIN</t>
  </si>
  <si>
    <t>ARCHITECTURE BUILDING</t>
  </si>
  <si>
    <t>608 E. LORADO TAFT</t>
  </si>
  <si>
    <t>KRANNERT CENTER FOR PERFORMING ARTS</t>
  </si>
  <si>
    <t>500 S. GOODWIN</t>
  </si>
  <si>
    <t>DAVID KINLEY HALL</t>
  </si>
  <si>
    <t>1407 W. GREGORY</t>
  </si>
  <si>
    <t>CERAMICS BUILDING</t>
  </si>
  <si>
    <t>105 S. GOODWIN</t>
  </si>
  <si>
    <t>SHELFORD VIVARIUM</t>
  </si>
  <si>
    <t>606 E. HEALY</t>
  </si>
  <si>
    <t>HUFF HALL</t>
  </si>
  <si>
    <t>1206 S. FOURTH</t>
  </si>
  <si>
    <t>IRWIN CENTER FOR DOCTORAL STUDY IN BUSINESS</t>
  </si>
  <si>
    <t>607 E. GREGORY</t>
  </si>
  <si>
    <t>SMITH MEMORIAL HALL</t>
  </si>
  <si>
    <t>805 S. MATHEWS</t>
  </si>
  <si>
    <t>UNIVERSITY HIGH SCHOOL</t>
  </si>
  <si>
    <t>1212 W. SPRINGFIELD</t>
  </si>
  <si>
    <t>CHILD DEVELOPMENT LABORATORY</t>
  </si>
  <si>
    <t>1105 W. NEVADA</t>
  </si>
  <si>
    <t>UNIVERSITY HIGH SCHOOL GYMNASIUM</t>
  </si>
  <si>
    <t>1207 W. STOUGHTON</t>
  </si>
  <si>
    <t>FREER HALL</t>
  </si>
  <si>
    <t>906 S. GOODWIN</t>
  </si>
  <si>
    <t>ILLINI HALL</t>
  </si>
  <si>
    <t>725 S. WRIGHT</t>
  </si>
  <si>
    <t>SEITZ MATERIALS RESEARCH LAB</t>
  </si>
  <si>
    <t>104 S. GOODWIN</t>
  </si>
  <si>
    <t>LOOMIS LABORATORY OF PHYSICS</t>
  </si>
  <si>
    <t>1110 W. GREEN ST.</t>
  </si>
  <si>
    <t>HORTICULTURE FIELD LABORATORY</t>
  </si>
  <si>
    <t>1707 S. ORCHARD</t>
  </si>
  <si>
    <t>MUMFORD HALL</t>
  </si>
  <si>
    <t>1301 W. GREGORY</t>
  </si>
  <si>
    <t>CHEMICAL &amp; LIFE SCIENCES LABORATORY</t>
  </si>
  <si>
    <t>STUDENT SERVICES ARCADE BUILDING</t>
  </si>
  <si>
    <t>713 S. WRIGHT</t>
  </si>
  <si>
    <t>MEMORIAL STADIUM</t>
  </si>
  <si>
    <t>1400 S. FIRST</t>
  </si>
  <si>
    <t>AGRICULTURAL BIOPROCESS LAB</t>
  </si>
  <si>
    <t>1302 W. PENNSYLVANIA</t>
  </si>
  <si>
    <t>INST GOV &amp; PUBLIC AFFAIRS BLDG</t>
  </si>
  <si>
    <t>1007 W. NEVADA</t>
  </si>
  <si>
    <t>CHILDREN'S RESEARCH CENTER</t>
  </si>
  <si>
    <t>51 E. GERTY</t>
  </si>
  <si>
    <t>PSYCHOLOGY LABORATORY</t>
  </si>
  <si>
    <t>603 E. DANIEL</t>
  </si>
  <si>
    <t>PLANT SERVICES BUILDING-NORTHEAST</t>
  </si>
  <si>
    <t>1005 W. WESTERN</t>
  </si>
  <si>
    <t>SNYDER HALL</t>
  </si>
  <si>
    <t>206 E. PEABODY</t>
  </si>
  <si>
    <t>SCOTT HALL</t>
  </si>
  <si>
    <t>202 E. PEABODY</t>
  </si>
  <si>
    <t>WESTON HALL</t>
  </si>
  <si>
    <t>204 E. PEABODY</t>
  </si>
  <si>
    <t>HOPKINS HALL</t>
  </si>
  <si>
    <t>1208 S. FIRST</t>
  </si>
  <si>
    <t>LUNDGREN HALL</t>
  </si>
  <si>
    <t>1201 S. FOURTH</t>
  </si>
  <si>
    <t>CLARK HALL</t>
  </si>
  <si>
    <t>1203 S. FOURTH</t>
  </si>
  <si>
    <t>BARTON HALL</t>
  </si>
  <si>
    <t>1205 S. FOURTH</t>
  </si>
  <si>
    <t>NOBLE HALL</t>
  </si>
  <si>
    <t>1209 S. FOURTH</t>
  </si>
  <si>
    <t>VAN DOREN HALL</t>
  </si>
  <si>
    <t>1215 S. FOURTH</t>
  </si>
  <si>
    <t>TAFT HALL</t>
  </si>
  <si>
    <t>1213 S. FOURTH</t>
  </si>
  <si>
    <t>ALICE CAMPBELL ALUMNI CENTER</t>
  </si>
  <si>
    <t>601 S LINCOLN</t>
  </si>
  <si>
    <t>SUPERCONDUCTIVITY CENTER</t>
  </si>
  <si>
    <t>100 S. GOODWIN</t>
  </si>
  <si>
    <t>C-7 PARKING STRUCTURE, STUDENT STAFF</t>
  </si>
  <si>
    <t>517 E. JOHN STREET</t>
  </si>
  <si>
    <t>UNDERGRADUATE LIBRARY</t>
  </si>
  <si>
    <t>1402 W. GREGORY</t>
  </si>
  <si>
    <t>No Data</t>
  </si>
  <si>
    <t>3-Bin Station</t>
  </si>
  <si>
    <t>Total</t>
  </si>
  <si>
    <t>Building Name</t>
  </si>
  <si>
    <t>Serviced by FS</t>
  </si>
  <si>
    <t>No</t>
  </si>
  <si>
    <t xml:space="preserve">Priority </t>
  </si>
  <si>
    <t>no</t>
  </si>
  <si>
    <t>yes</t>
  </si>
  <si>
    <t>Yes</t>
  </si>
  <si>
    <t>Forth Floor</t>
  </si>
  <si>
    <t>P10E69592</t>
  </si>
  <si>
    <t>P10E69591</t>
  </si>
  <si>
    <t>P10E69593</t>
  </si>
  <si>
    <t>Campus Instructional Facility</t>
  </si>
  <si>
    <t>Siebel Center for Design</t>
  </si>
  <si>
    <t>P10E69588</t>
  </si>
  <si>
    <t>By locker rooms</t>
  </si>
  <si>
    <t>Ground Floor</t>
  </si>
  <si>
    <t>P10E69584</t>
  </si>
  <si>
    <t>P10E69583</t>
  </si>
  <si>
    <t>P10E69587</t>
  </si>
  <si>
    <t>P10E69585</t>
  </si>
  <si>
    <t>P10E69586</t>
  </si>
  <si>
    <t>Install Date</t>
  </si>
  <si>
    <t>Status</t>
  </si>
  <si>
    <t>Near Rm 133</t>
  </si>
  <si>
    <t>Near Rm 182</t>
  </si>
  <si>
    <t>Acrossed Rm 158 (Mens); Stairs C</t>
  </si>
  <si>
    <t>Near Rm 142 (Mens)</t>
  </si>
  <si>
    <t>P10G97111</t>
  </si>
  <si>
    <t>Café</t>
  </si>
  <si>
    <t>P10E69597</t>
  </si>
  <si>
    <t>E Main entrance</t>
  </si>
  <si>
    <t>P10G97260</t>
  </si>
  <si>
    <t>near room 0018, close to vending machines</t>
  </si>
  <si>
    <t>P10G97257</t>
  </si>
  <si>
    <t>underneath staircase, right next to room 0035</t>
  </si>
  <si>
    <t>P10G97259</t>
  </si>
  <si>
    <t>next to room 0036</t>
  </si>
  <si>
    <t>P10G97255</t>
  </si>
  <si>
    <t>in front of room 1038</t>
  </si>
  <si>
    <t>P10G97254</t>
  </si>
  <si>
    <t>P10G97253</t>
  </si>
  <si>
    <t>around study steps</t>
  </si>
  <si>
    <t>P10G97256</t>
  </si>
  <si>
    <t>in lecture hall</t>
  </si>
  <si>
    <t>P10G97258</t>
  </si>
  <si>
    <t>around elevators</t>
  </si>
  <si>
    <t>P10G97252</t>
  </si>
  <si>
    <t>in front of room 2036</t>
  </si>
  <si>
    <t>P10G97251</t>
  </si>
  <si>
    <t>in front of room 2018</t>
  </si>
  <si>
    <t>P10G97250</t>
  </si>
  <si>
    <t>right in front of room 3018</t>
  </si>
  <si>
    <t>P10G97249</t>
  </si>
  <si>
    <t>right by staircase and class 3039</t>
  </si>
  <si>
    <t>P10G97248</t>
  </si>
  <si>
    <t>in front of room 3038</t>
  </si>
  <si>
    <t>Fourth Floor</t>
  </si>
  <si>
    <t>P10G97245</t>
  </si>
  <si>
    <t>by staircase, in front of room 4031</t>
  </si>
  <si>
    <t>P10G97247</t>
  </si>
  <si>
    <t>in front of room 4018</t>
  </si>
  <si>
    <t>P10G97246</t>
  </si>
  <si>
    <t>in front of room 4036</t>
  </si>
  <si>
    <t>P10E69613</t>
  </si>
  <si>
    <t>Outside Rm BSW L1023</t>
  </si>
  <si>
    <t>P10E69612</t>
  </si>
  <si>
    <t xml:space="preserve">Directly across L2016 </t>
  </si>
  <si>
    <t>P10E69590</t>
  </si>
  <si>
    <t>Between doors to Rm L3017</t>
  </si>
  <si>
    <t>P10G97115</t>
  </si>
  <si>
    <t>Near main entry</t>
  </si>
  <si>
    <t>P10G97113</t>
  </si>
  <si>
    <t>near main entry</t>
  </si>
  <si>
    <t>P10G97117</t>
  </si>
  <si>
    <t>aclove by Rm 104A</t>
  </si>
  <si>
    <t>P10E69599</t>
  </si>
  <si>
    <t>by Rm 109A</t>
  </si>
  <si>
    <t>P10G97110</t>
  </si>
  <si>
    <t>by Rm 204</t>
  </si>
  <si>
    <t>P10G91513</t>
  </si>
  <si>
    <t>main area</t>
  </si>
  <si>
    <t>demo in break room</t>
  </si>
  <si>
    <t>P10G97118</t>
  </si>
  <si>
    <t xml:space="preserve">near main elevator </t>
  </si>
  <si>
    <t>P10E69594</t>
  </si>
  <si>
    <t>center hallway</t>
  </si>
  <si>
    <t>P10E69595</t>
  </si>
  <si>
    <t>lobby entrance</t>
  </si>
  <si>
    <t>P10E69596</t>
  </si>
  <si>
    <t>lobby area</t>
  </si>
  <si>
    <t>P10E69598</t>
  </si>
  <si>
    <t>Auditorium</t>
  </si>
  <si>
    <t>P10G97112</t>
  </si>
  <si>
    <t>near entry</t>
  </si>
  <si>
    <t>Near stairs in Pavilion area</t>
  </si>
  <si>
    <t xml:space="preserve">near elevator </t>
  </si>
  <si>
    <t>near RM#126</t>
  </si>
  <si>
    <t>near RM#244, in staff/student lounge</t>
  </si>
  <si>
    <t>P10G97116</t>
  </si>
  <si>
    <t>Dean's Suite 180</t>
  </si>
  <si>
    <t>P10G97104</t>
  </si>
  <si>
    <t>By Rm 219/220</t>
  </si>
  <si>
    <t>P10G97122</t>
  </si>
  <si>
    <t>Center entrance hallway</t>
  </si>
  <si>
    <t>P10G91515</t>
  </si>
  <si>
    <t>Near stairs</t>
  </si>
  <si>
    <t>P10E69589</t>
  </si>
  <si>
    <t>secured entrance, Rm 214</t>
  </si>
  <si>
    <t xml:space="preserve">near entry </t>
  </si>
  <si>
    <t>P10E69614</t>
  </si>
  <si>
    <t>1108 Stoughton entrance</t>
  </si>
  <si>
    <t>P10G91514</t>
  </si>
  <si>
    <t>near reception desk</t>
  </si>
  <si>
    <t>P10G97125</t>
  </si>
  <si>
    <t>by Rm99</t>
  </si>
  <si>
    <t>P10G97120</t>
  </si>
  <si>
    <t>Atrium area</t>
  </si>
  <si>
    <t>P10G97119</t>
  </si>
  <si>
    <t>P10G97123</t>
  </si>
  <si>
    <t>P10G97114</t>
  </si>
  <si>
    <t>P10G97124</t>
  </si>
  <si>
    <t>P10G97121</t>
  </si>
  <si>
    <t>Main Level</t>
  </si>
  <si>
    <t>P10E69611</t>
  </si>
  <si>
    <t>SW Lobby</t>
  </si>
  <si>
    <t>P10E69610</t>
  </si>
  <si>
    <t>NE Lobby</t>
  </si>
  <si>
    <t>Lower Level</t>
  </si>
  <si>
    <t>P10G97107</t>
  </si>
  <si>
    <t>Near restrooms</t>
  </si>
  <si>
    <t>P10G97103</t>
  </si>
  <si>
    <t>Near RM 2015</t>
  </si>
  <si>
    <t>P10E69579</t>
  </si>
  <si>
    <t>near main entrance</t>
  </si>
  <si>
    <t>P10E69580</t>
  </si>
  <si>
    <t>P10E69581</t>
  </si>
  <si>
    <t>P10E69582</t>
  </si>
  <si>
    <t>by RM #127</t>
  </si>
  <si>
    <t>P10G97106</t>
  </si>
  <si>
    <t>along E wall; near W stairway/corridor</t>
  </si>
  <si>
    <t>P10G97105</t>
  </si>
  <si>
    <t xml:space="preserve">in New addition </t>
  </si>
  <si>
    <t>P10E69600</t>
  </si>
  <si>
    <t>in West corridor</t>
  </si>
  <si>
    <t>Floor</t>
  </si>
  <si>
    <t>Last Check Date</t>
  </si>
  <si>
    <t>Location</t>
  </si>
  <si>
    <t>Accounted 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</si>
</sst>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ill="1" applyAlignment="1"/>
    <xf numFmtId="1" fontId="0" fillId="0" borderId="0" xfId="0" applyNumberFormat="1" applyFill="1" applyAlignment="1">
      <alignment horizontal="right"/>
    </xf>
    <xf numFmtId="1" fontId="0" fillId="0" borderId="0" xfId="1" applyNumberFormat="1" applyFont="1" applyFill="1" applyAlignment="1">
      <alignment horizontal="right"/>
    </xf>
    <xf numFmtId="0" fontId="2" fillId="0" borderId="0" xfId="0" applyFont="1" applyFill="1" applyAlignment="1">
      <alignment horizontal="left" vertical="top"/>
    </xf>
    <xf numFmtId="1" fontId="2" fillId="0" borderId="0" xfId="0" applyNumberFormat="1" applyFont="1" applyFill="1" applyAlignment="1">
      <alignment horizontal="right" vertical="top"/>
    </xf>
    <xf numFmtId="0" fontId="2" fillId="0" borderId="0" xfId="0" applyNumberFormat="1" applyFont="1" applyFill="1" applyAlignment="1">
      <alignment horizontal="left" vertical="top"/>
    </xf>
    <xf numFmtId="1" fontId="2" fillId="0" borderId="0" xfId="1" applyNumberFormat="1" applyFont="1" applyFill="1" applyAlignment="1">
      <alignment horizontal="right" vertical="top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NumberFormat="1"/>
    <xf numFmtId="0" fontId="2" fillId="0" borderId="0" xfId="0" applyFont="1"/>
    <xf numFmtId="0" fontId="2" fillId="0" borderId="0" xfId="0" applyFont="1" applyAlignment="1">
      <alignment wrapText="1"/>
    </xf>
    <xf numFmtId="14" fontId="2" fillId="0" borderId="0" xfId="0" applyNumberFormat="1" applyFont="1"/>
    <xf numFmtId="14" fontId="2" fillId="2" borderId="0" xfId="0" applyNumberFormat="1" applyFont="1" applyFill="1"/>
    <xf numFmtId="0" fontId="2" fillId="3" borderId="1" xfId="0" applyFont="1" applyFill="1" applyBorder="1"/>
    <xf numFmtId="0" fontId="2" fillId="0" borderId="1" xfId="0" applyFont="1" applyBorder="1"/>
    <xf numFmtId="0" fontId="6" fillId="0" borderId="0" xfId="0" applyFont="1"/>
    <xf numFmtId="0" fontId="2" fillId="0" borderId="0" xfId="0" applyFont="1" applyFill="1"/>
    <xf numFmtId="14" fontId="2" fillId="0" borderId="0" xfId="0" applyNumberFormat="1" applyFont="1" applyFill="1"/>
    <xf numFmtId="14" fontId="6" fillId="0" borderId="0" xfId="0" applyNumberFormat="1" applyFont="1"/>
    <xf numFmtId="0" fontId="2" fillId="0" borderId="0" xfId="0" applyFont="1" applyFill="1" applyAlignment="1">
      <alignment wrapText="1"/>
    </xf>
    <xf numFmtId="0" fontId="2" fillId="4" borderId="0" xfId="0" applyFont="1" applyFill="1"/>
    <xf numFmtId="0" fontId="2" fillId="5" borderId="0" xfId="0" applyFont="1" applyFill="1"/>
    <xf numFmtId="14" fontId="2" fillId="0" borderId="0" xfId="0" applyNumberFormat="1" applyFont="1" applyAlignment="1">
      <alignment wrapText="1"/>
    </xf>
    <xf numFmtId="0" fontId="2" fillId="0" borderId="0" xfId="0" applyFont="1" applyAlignment="1"/>
    <xf numFmtId="0" fontId="6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50"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tenance.fs.illinois.edu\GCP\Recycling\Bins\Max_R_Bin_Inventor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ecycling%20&amp;%20Waste\Indoor%20Bins\Max_R_InDoor3Bin_Inventory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e List"/>
      <sheetName val="Sheet1"/>
      <sheetName val="3 Bin Station Deployment"/>
      <sheetName val="Building Master List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e List"/>
      <sheetName val="3 Bin Station Deployment"/>
      <sheetName val="Requested Bins"/>
      <sheetName val="Priority Deploy"/>
      <sheetName val="Suggested-Review"/>
      <sheetName val="Need Tags"/>
      <sheetName val="Need Checks"/>
      <sheetName val="Building Master List"/>
      <sheetName val="PO cou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tables/table1.xml><?xml version="1.0" encoding="utf-8"?>
<table xmlns="http://schemas.openxmlformats.org/spreadsheetml/2006/main" id="3" name="Table14" displayName="Table14" ref="A1:L1127" totalsRowShown="0" headerRowDxfId="49" dataDxfId="48">
  <autoFilter ref="A1:L1127"/>
  <sortState ref="A2:L1127">
    <sortCondition descending="1" ref="L1:L1127"/>
  </sortState>
  <tableColumns count="12">
    <tableColumn id="1" name="Building Number " dataDxfId="47"/>
    <tableColumn id="6" name="Serviced by FS" dataDxfId="46"/>
    <tableColumn id="12" name="Priority " dataDxfId="45"/>
    <tableColumn id="2" name="Name" dataDxfId="44"/>
    <tableColumn id="3" name="Address " dataDxfId="43"/>
    <tableColumn id="4" name="City " dataDxfId="42"/>
    <tableColumn id="5" name="Zip Code" dataDxfId="41"/>
    <tableColumn id="7" name="Paper bin" dataDxfId="40"/>
    <tableColumn id="8" name="Plastic bin" dataDxfId="39"/>
    <tableColumn id="10" name="3-Bin Station" dataDxfId="38"/>
    <tableColumn id="9" name="Recycling " dataDxfId="37">
      <calculatedColumnFormula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calculatedColumnFormula>
    </tableColumn>
    <tableColumn id="11" name="Total" dataDxfId="36" dataCellStyle="Comma">
      <calculatedColumnFormula>SUM(Table14[[#This Row],[Paper bin]:[Recycling ]])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H181" totalsRowShown="0" headerRowDxfId="35" dataDxfId="34">
  <autoFilter ref="A1:H181"/>
  <tableColumns count="8">
    <tableColumn id="7" name="Building Number" dataDxfId="33">
      <calculatedColumnFormula>IFERROR(VLOOKUP(Table1[[#This Row],[Building Name]],Table2[#All],2,FALSE),"")</calculatedColumnFormula>
    </tableColumn>
    <tableColumn id="4" name="Building Name" dataDxfId="32"/>
    <tableColumn id="3" name="Floor" dataDxfId="31"/>
    <tableColumn id="1" name="Install Date" dataDxfId="30"/>
    <tableColumn id="6" name="P-Tags" dataDxfId="29"/>
    <tableColumn id="2" name="Last Check Date" dataDxfId="28"/>
    <tableColumn id="5" name="Location" dataDxfId="27"/>
    <tableColumn id="9" name="Status" dataDxfId="26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1:E1190" totalsRowShown="0">
  <autoFilter ref="A1:E1190"/>
  <sortState ref="A2:E1190">
    <sortCondition ref="B1:B1190"/>
  </sortState>
  <tableColumns count="5">
    <tableColumn id="2" name="Building"/>
    <tableColumn id="6" name="Building Number"/>
    <tableColumn id="3" name="Address"/>
    <tableColumn id="4" name="City"/>
    <tableColumn id="5" name="Zip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7"/>
  <sheetViews>
    <sheetView workbookViewId="0">
      <selection activeCell="I2" sqref="I2"/>
    </sheetView>
  </sheetViews>
  <sheetFormatPr defaultColWidth="9.140625" defaultRowHeight="15" x14ac:dyDescent="0.25"/>
  <cols>
    <col min="1" max="1" width="21.42578125" style="1" bestFit="1" customWidth="1"/>
    <col min="2" max="3" width="21.42578125" style="1" customWidth="1"/>
    <col min="4" max="4" width="77.85546875" style="1" bestFit="1" customWidth="1"/>
    <col min="5" max="5" width="42.42578125" style="1" bestFit="1" customWidth="1"/>
    <col min="6" max="6" width="9.140625" style="1"/>
    <col min="7" max="7" width="10.85546875" style="1" customWidth="1"/>
    <col min="8" max="8" width="9.42578125" style="2" bestFit="1" customWidth="1"/>
    <col min="9" max="9" width="10" style="2" bestFit="1" customWidth="1"/>
    <col min="10" max="10" width="12.28515625" style="2" customWidth="1"/>
    <col min="11" max="11" width="14" style="1" bestFit="1" customWidth="1"/>
    <col min="12" max="12" width="9.140625" style="3"/>
    <col min="13" max="16384" width="9.140625" style="1"/>
  </cols>
  <sheetData>
    <row r="1" spans="1:12" x14ac:dyDescent="0.25">
      <c r="A1" s="1" t="s">
        <v>1964</v>
      </c>
      <c r="B1" s="1" t="s">
        <v>3688</v>
      </c>
      <c r="C1" s="1" t="s">
        <v>3690</v>
      </c>
      <c r="D1" s="1" t="s">
        <v>1965</v>
      </c>
      <c r="E1" s="1" t="s">
        <v>1966</v>
      </c>
      <c r="F1" s="1" t="s">
        <v>1967</v>
      </c>
      <c r="G1" s="1" t="s">
        <v>1968</v>
      </c>
      <c r="H1" s="2" t="s">
        <v>1969</v>
      </c>
      <c r="I1" s="2" t="s">
        <v>1970</v>
      </c>
      <c r="J1" s="2" t="s">
        <v>3685</v>
      </c>
      <c r="K1" s="1" t="s">
        <v>1971</v>
      </c>
      <c r="L1" s="3" t="s">
        <v>3686</v>
      </c>
    </row>
    <row r="2" spans="1:12" x14ac:dyDescent="0.25">
      <c r="A2" s="4">
        <v>563</v>
      </c>
      <c r="B2" s="4"/>
      <c r="C2" s="4"/>
      <c r="D2" s="4" t="s">
        <v>2466</v>
      </c>
      <c r="E2" s="4" t="s">
        <v>2467</v>
      </c>
      <c r="F2" s="4" t="s">
        <v>1974</v>
      </c>
      <c r="G2" s="4">
        <v>61801</v>
      </c>
      <c r="H2" s="5">
        <v>89</v>
      </c>
      <c r="I2" s="5">
        <v>113</v>
      </c>
      <c r="J2" s="5">
        <v>0</v>
      </c>
      <c r="K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2" s="7">
        <f>SUM(Table14[[#This Row],[Paper bin]:[Recycling ]])</f>
        <v>202</v>
      </c>
    </row>
    <row r="3" spans="1:12" x14ac:dyDescent="0.25">
      <c r="A3" s="4">
        <v>41</v>
      </c>
      <c r="B3" s="4"/>
      <c r="C3" s="4"/>
      <c r="D3" s="4" t="s">
        <v>3593</v>
      </c>
      <c r="E3" s="4" t="s">
        <v>3594</v>
      </c>
      <c r="F3" s="4" t="s">
        <v>1974</v>
      </c>
      <c r="G3" s="4">
        <v>61801</v>
      </c>
      <c r="H3" s="5">
        <v>56</v>
      </c>
      <c r="I3" s="5">
        <v>78</v>
      </c>
      <c r="J3" s="5">
        <v>3</v>
      </c>
      <c r="K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3" s="7">
        <f>SUM(Table14[[#This Row],[Paper bin]:[Recycling ]])</f>
        <v>137</v>
      </c>
    </row>
    <row r="4" spans="1:12" x14ac:dyDescent="0.25">
      <c r="A4" s="4">
        <v>1080</v>
      </c>
      <c r="B4" s="4"/>
      <c r="C4" s="4"/>
      <c r="D4" s="4" t="s">
        <v>2824</v>
      </c>
      <c r="E4" s="4" t="s">
        <v>2825</v>
      </c>
      <c r="F4" s="4" t="s">
        <v>1974</v>
      </c>
      <c r="G4" s="4">
        <v>61801</v>
      </c>
      <c r="H4" s="5">
        <v>55</v>
      </c>
      <c r="I4" s="5">
        <v>69</v>
      </c>
      <c r="J4" s="5">
        <v>0</v>
      </c>
      <c r="K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4" s="7">
        <f>SUM(Table14[[#This Row],[Paper bin]:[Recycling ]])</f>
        <v>124</v>
      </c>
    </row>
    <row r="5" spans="1:12" x14ac:dyDescent="0.25">
      <c r="A5" s="4">
        <v>156</v>
      </c>
      <c r="B5" s="4"/>
      <c r="C5" s="4"/>
      <c r="D5" s="4" t="s">
        <v>2101</v>
      </c>
      <c r="E5" s="4" t="s">
        <v>2102</v>
      </c>
      <c r="F5" s="4" t="s">
        <v>1993</v>
      </c>
      <c r="G5" s="4">
        <v>61820</v>
      </c>
      <c r="H5" s="5">
        <v>49</v>
      </c>
      <c r="I5" s="5">
        <v>64</v>
      </c>
      <c r="J5" s="5">
        <v>0</v>
      </c>
      <c r="K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5" s="7">
        <f>SUM(Table14[[#This Row],[Paper bin]:[Recycling ]])</f>
        <v>113</v>
      </c>
    </row>
    <row r="6" spans="1:12" x14ac:dyDescent="0.25">
      <c r="A6" s="4">
        <v>70</v>
      </c>
      <c r="B6" s="4"/>
      <c r="C6" s="4"/>
      <c r="D6" s="4" t="s">
        <v>3641</v>
      </c>
      <c r="E6" s="4" t="s">
        <v>3318</v>
      </c>
      <c r="F6" s="4" t="s">
        <v>1974</v>
      </c>
      <c r="G6" s="4">
        <v>61801</v>
      </c>
      <c r="H6" s="5">
        <v>41</v>
      </c>
      <c r="I6" s="5">
        <v>66</v>
      </c>
      <c r="J6" s="5">
        <v>0</v>
      </c>
      <c r="K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6" s="7">
        <f>SUM(Table14[[#This Row],[Paper bin]:[Recycling ]])</f>
        <v>107</v>
      </c>
    </row>
    <row r="7" spans="1:12" x14ac:dyDescent="0.25">
      <c r="A7" s="4">
        <v>44</v>
      </c>
      <c r="B7" s="4"/>
      <c r="C7" s="4"/>
      <c r="D7" s="4" t="s">
        <v>3599</v>
      </c>
      <c r="E7" s="4" t="s">
        <v>3600</v>
      </c>
      <c r="F7" s="4" t="s">
        <v>1974</v>
      </c>
      <c r="G7" s="4">
        <v>61801</v>
      </c>
      <c r="H7" s="5">
        <v>42</v>
      </c>
      <c r="I7" s="5">
        <v>55</v>
      </c>
      <c r="J7" s="5">
        <v>4</v>
      </c>
      <c r="K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7" s="7">
        <f>SUM(Table14[[#This Row],[Paper bin]:[Recycling ]])</f>
        <v>101</v>
      </c>
    </row>
    <row r="8" spans="1:12" x14ac:dyDescent="0.25">
      <c r="A8" s="4">
        <v>116</v>
      </c>
      <c r="B8" s="4"/>
      <c r="C8" s="4"/>
      <c r="D8" s="4" t="s">
        <v>2073</v>
      </c>
      <c r="E8" s="4" t="s">
        <v>2074</v>
      </c>
      <c r="F8" s="4" t="s">
        <v>1974</v>
      </c>
      <c r="G8" s="4">
        <v>61801</v>
      </c>
      <c r="H8" s="5">
        <v>36</v>
      </c>
      <c r="I8" s="5">
        <v>60</v>
      </c>
      <c r="J8" s="5">
        <v>0</v>
      </c>
      <c r="K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8" s="7">
        <f>SUM(Table14[[#This Row],[Paper bin]:[Recycling ]])</f>
        <v>96</v>
      </c>
    </row>
    <row r="9" spans="1:12" x14ac:dyDescent="0.25">
      <c r="A9" s="4">
        <v>198</v>
      </c>
      <c r="B9" s="4"/>
      <c r="C9" s="4"/>
      <c r="D9" s="4" t="s">
        <v>2154</v>
      </c>
      <c r="E9" s="4" t="s">
        <v>2155</v>
      </c>
      <c r="F9" s="4" t="s">
        <v>1993</v>
      </c>
      <c r="G9" s="4">
        <v>61820</v>
      </c>
      <c r="H9" s="5">
        <v>44</v>
      </c>
      <c r="I9" s="5">
        <v>51</v>
      </c>
      <c r="J9" s="5">
        <v>0</v>
      </c>
      <c r="K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9" s="7">
        <f>SUM(Table14[[#This Row],[Paper bin]:[Recycling ]])</f>
        <v>95</v>
      </c>
    </row>
    <row r="10" spans="1:12" x14ac:dyDescent="0.25">
      <c r="A10" s="4">
        <v>138</v>
      </c>
      <c r="B10" s="4"/>
      <c r="C10" s="4"/>
      <c r="D10" s="4" t="s">
        <v>2083</v>
      </c>
      <c r="E10" s="4" t="s">
        <v>2084</v>
      </c>
      <c r="F10" s="4" t="s">
        <v>1974</v>
      </c>
      <c r="G10" s="4">
        <v>61801</v>
      </c>
      <c r="H10" s="5">
        <v>40</v>
      </c>
      <c r="I10" s="5">
        <v>54</v>
      </c>
      <c r="J10" s="5">
        <v>0</v>
      </c>
      <c r="K1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0" s="7">
        <f>SUM(Table14[[#This Row],[Paper bin]:[Recycling ]])</f>
        <v>94</v>
      </c>
    </row>
    <row r="11" spans="1:12" x14ac:dyDescent="0.25">
      <c r="A11" s="4">
        <v>158</v>
      </c>
      <c r="B11" s="4"/>
      <c r="C11" s="4"/>
      <c r="D11" s="4" t="s">
        <v>2105</v>
      </c>
      <c r="E11" s="4" t="s">
        <v>2106</v>
      </c>
      <c r="F11" s="4" t="s">
        <v>1974</v>
      </c>
      <c r="G11" s="4">
        <v>61801</v>
      </c>
      <c r="H11" s="5">
        <v>40</v>
      </c>
      <c r="I11" s="5">
        <v>52</v>
      </c>
      <c r="J11" s="5">
        <v>0</v>
      </c>
      <c r="K1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1" s="7">
        <f>SUM(Table14[[#This Row],[Paper bin]:[Recycling ]])</f>
        <v>92</v>
      </c>
    </row>
    <row r="12" spans="1:12" x14ac:dyDescent="0.25">
      <c r="A12" s="4">
        <v>336</v>
      </c>
      <c r="B12" s="4"/>
      <c r="C12" s="4"/>
      <c r="D12" s="4" t="s">
        <v>2326</v>
      </c>
      <c r="E12" s="4" t="s">
        <v>2327</v>
      </c>
      <c r="F12" s="4" t="s">
        <v>1974</v>
      </c>
      <c r="G12" s="4">
        <v>61801</v>
      </c>
      <c r="H12" s="5">
        <v>40</v>
      </c>
      <c r="I12" s="5">
        <v>52</v>
      </c>
      <c r="J12" s="5">
        <v>0</v>
      </c>
      <c r="K1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2" s="7">
        <f>SUM(Table14[[#This Row],[Paper bin]:[Recycling ]])</f>
        <v>92</v>
      </c>
    </row>
    <row r="13" spans="1:12" x14ac:dyDescent="0.25">
      <c r="A13" s="4">
        <v>210</v>
      </c>
      <c r="B13" s="4"/>
      <c r="C13" s="4"/>
      <c r="D13" s="4" t="s">
        <v>2172</v>
      </c>
      <c r="E13" s="4" t="s">
        <v>2173</v>
      </c>
      <c r="F13" s="4" t="s">
        <v>1974</v>
      </c>
      <c r="G13" s="4">
        <v>61801</v>
      </c>
      <c r="H13" s="5">
        <v>36</v>
      </c>
      <c r="I13" s="5">
        <v>54</v>
      </c>
      <c r="J13" s="5">
        <v>0</v>
      </c>
      <c r="K1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3" s="7">
        <f>SUM(Table14[[#This Row],[Paper bin]:[Recycling ]])</f>
        <v>90</v>
      </c>
    </row>
    <row r="14" spans="1:12" x14ac:dyDescent="0.25">
      <c r="A14" s="4">
        <v>69</v>
      </c>
      <c r="B14" s="4"/>
      <c r="C14" s="4"/>
      <c r="D14" s="4" t="s">
        <v>3639</v>
      </c>
      <c r="E14" s="4" t="s">
        <v>3640</v>
      </c>
      <c r="F14" s="4" t="s">
        <v>1974</v>
      </c>
      <c r="G14" s="4">
        <v>61801</v>
      </c>
      <c r="H14" s="5">
        <v>40</v>
      </c>
      <c r="I14" s="5">
        <v>46</v>
      </c>
      <c r="J14" s="5">
        <v>0</v>
      </c>
      <c r="K1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4" s="7">
        <f>SUM(Table14[[#This Row],[Paper bin]:[Recycling ]])</f>
        <v>86</v>
      </c>
    </row>
    <row r="15" spans="1:12" x14ac:dyDescent="0.25">
      <c r="A15" s="4">
        <v>197</v>
      </c>
      <c r="B15" s="4"/>
      <c r="C15" s="4"/>
      <c r="D15" s="4" t="s">
        <v>2153</v>
      </c>
      <c r="E15" s="4" t="s">
        <v>2004</v>
      </c>
      <c r="F15" s="4" t="s">
        <v>1974</v>
      </c>
      <c r="G15" s="4">
        <v>61801</v>
      </c>
      <c r="H15" s="5">
        <v>38</v>
      </c>
      <c r="I15" s="5">
        <v>46</v>
      </c>
      <c r="J15" s="5">
        <v>0</v>
      </c>
      <c r="K1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5" s="7">
        <f>SUM(Table14[[#This Row],[Paper bin]:[Recycling ]])</f>
        <v>84</v>
      </c>
    </row>
    <row r="16" spans="1:12" x14ac:dyDescent="0.25">
      <c r="A16" s="4">
        <v>165</v>
      </c>
      <c r="B16" s="4"/>
      <c r="C16" s="4"/>
      <c r="D16" s="4" t="s">
        <v>2113</v>
      </c>
      <c r="E16" s="4" t="s">
        <v>2114</v>
      </c>
      <c r="F16" s="4" t="s">
        <v>1974</v>
      </c>
      <c r="G16" s="4">
        <v>61801</v>
      </c>
      <c r="H16" s="5">
        <v>34</v>
      </c>
      <c r="I16" s="5">
        <v>49</v>
      </c>
      <c r="J16" s="5">
        <v>0</v>
      </c>
      <c r="K1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6" s="7">
        <f>SUM(Table14[[#This Row],[Paper bin]:[Recycling ]])</f>
        <v>83</v>
      </c>
    </row>
    <row r="17" spans="1:12" x14ac:dyDescent="0.25">
      <c r="A17" s="4">
        <v>148</v>
      </c>
      <c r="B17" s="4"/>
      <c r="C17" s="4"/>
      <c r="D17" s="4" t="s">
        <v>2093</v>
      </c>
      <c r="E17" s="4" t="s">
        <v>2094</v>
      </c>
      <c r="F17" s="4" t="s">
        <v>1974</v>
      </c>
      <c r="G17" s="4">
        <v>61801</v>
      </c>
      <c r="H17" s="5">
        <v>36</v>
      </c>
      <c r="I17" s="5">
        <v>44</v>
      </c>
      <c r="J17" s="5">
        <v>0</v>
      </c>
      <c r="K1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7" s="7">
        <f>SUM(Table14[[#This Row],[Paper bin]:[Recycling ]])</f>
        <v>80</v>
      </c>
    </row>
    <row r="18" spans="1:12" x14ac:dyDescent="0.25">
      <c r="A18" s="4">
        <v>292</v>
      </c>
      <c r="B18" s="4"/>
      <c r="C18" s="4"/>
      <c r="D18" s="4" t="s">
        <v>2266</v>
      </c>
      <c r="E18" s="4" t="s">
        <v>2267</v>
      </c>
      <c r="F18" s="4" t="s">
        <v>1974</v>
      </c>
      <c r="G18" s="4">
        <v>61801</v>
      </c>
      <c r="H18" s="5">
        <v>29</v>
      </c>
      <c r="I18" s="5">
        <v>47</v>
      </c>
      <c r="J18" s="5">
        <v>4</v>
      </c>
      <c r="K1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8" s="7">
        <f>SUM(Table14[[#This Row],[Paper bin]:[Recycling ]])</f>
        <v>80</v>
      </c>
    </row>
    <row r="19" spans="1:12" x14ac:dyDescent="0.25">
      <c r="A19" s="4">
        <v>6</v>
      </c>
      <c r="B19" s="4"/>
      <c r="C19" s="4"/>
      <c r="D19" s="4" t="s">
        <v>3546</v>
      </c>
      <c r="E19" s="4" t="s">
        <v>3547</v>
      </c>
      <c r="F19" s="4" t="s">
        <v>1993</v>
      </c>
      <c r="G19" s="4">
        <v>61820</v>
      </c>
      <c r="H19" s="5">
        <v>32</v>
      </c>
      <c r="I19" s="5">
        <v>42</v>
      </c>
      <c r="J19" s="5">
        <v>4</v>
      </c>
      <c r="K1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9" s="7">
        <f>SUM(Table14[[#This Row],[Paper bin]:[Recycling ]])</f>
        <v>78</v>
      </c>
    </row>
    <row r="20" spans="1:12" x14ac:dyDescent="0.25">
      <c r="A20" s="4">
        <v>160</v>
      </c>
      <c r="B20" s="4"/>
      <c r="C20" s="4"/>
      <c r="D20" s="4" t="s">
        <v>2109</v>
      </c>
      <c r="E20" s="4" t="s">
        <v>2110</v>
      </c>
      <c r="F20" s="4" t="s">
        <v>1993</v>
      </c>
      <c r="G20" s="4">
        <v>61820</v>
      </c>
      <c r="H20" s="5">
        <v>32</v>
      </c>
      <c r="I20" s="5">
        <v>44</v>
      </c>
      <c r="J20" s="5">
        <v>2</v>
      </c>
      <c r="K2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20" s="7">
        <f>SUM(Table14[[#This Row],[Paper bin]:[Recycling ]])</f>
        <v>78</v>
      </c>
    </row>
    <row r="21" spans="1:12" x14ac:dyDescent="0.25">
      <c r="A21" s="4">
        <v>39</v>
      </c>
      <c r="B21" s="4"/>
      <c r="C21" s="4"/>
      <c r="D21" s="4" t="s">
        <v>3589</v>
      </c>
      <c r="E21" s="4" t="s">
        <v>3590</v>
      </c>
      <c r="F21" s="4" t="s">
        <v>1974</v>
      </c>
      <c r="G21" s="4">
        <v>61801</v>
      </c>
      <c r="H21" s="5">
        <v>33</v>
      </c>
      <c r="I21" s="5">
        <v>41</v>
      </c>
      <c r="J21" s="5">
        <v>0</v>
      </c>
      <c r="K2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21" s="7">
        <f>SUM(Table14[[#This Row],[Paper bin]:[Recycling ]])</f>
        <v>74</v>
      </c>
    </row>
    <row r="22" spans="1:12" x14ac:dyDescent="0.25">
      <c r="A22" s="4">
        <v>46</v>
      </c>
      <c r="B22" s="4"/>
      <c r="C22" s="4"/>
      <c r="D22" s="4" t="s">
        <v>3601</v>
      </c>
      <c r="E22" s="4" t="s">
        <v>3602</v>
      </c>
      <c r="F22" s="4" t="s">
        <v>1974</v>
      </c>
      <c r="G22" s="4">
        <v>61801</v>
      </c>
      <c r="H22" s="5">
        <v>32</v>
      </c>
      <c r="I22" s="5">
        <v>35</v>
      </c>
      <c r="J22" s="5">
        <v>5</v>
      </c>
      <c r="K2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22" s="7">
        <f>SUM(Table14[[#This Row],[Paper bin]:[Recycling ]])</f>
        <v>72</v>
      </c>
    </row>
    <row r="23" spans="1:12" x14ac:dyDescent="0.25">
      <c r="A23" s="4">
        <v>27</v>
      </c>
      <c r="B23" s="4"/>
      <c r="C23" s="4"/>
      <c r="D23" s="4" t="s">
        <v>3577</v>
      </c>
      <c r="E23" s="4" t="s">
        <v>3578</v>
      </c>
      <c r="F23" s="4" t="s">
        <v>1974</v>
      </c>
      <c r="G23" s="4">
        <v>61801</v>
      </c>
      <c r="H23" s="5">
        <v>28</v>
      </c>
      <c r="I23" s="5">
        <v>39</v>
      </c>
      <c r="J23" s="5">
        <v>4</v>
      </c>
      <c r="K2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23" s="7">
        <f>SUM(Table14[[#This Row],[Paper bin]:[Recycling ]])</f>
        <v>71</v>
      </c>
    </row>
    <row r="24" spans="1:12" x14ac:dyDescent="0.25">
      <c r="A24" s="4">
        <v>99</v>
      </c>
      <c r="B24" s="4"/>
      <c r="C24" s="4"/>
      <c r="D24" s="4" t="s">
        <v>3682</v>
      </c>
      <c r="E24" s="4" t="s">
        <v>3683</v>
      </c>
      <c r="F24" s="4" t="s">
        <v>1974</v>
      </c>
      <c r="G24" s="4">
        <v>61801</v>
      </c>
      <c r="H24" s="5">
        <v>28</v>
      </c>
      <c r="I24" s="5">
        <v>36</v>
      </c>
      <c r="J24" s="5">
        <v>6</v>
      </c>
      <c r="K2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24" s="7">
        <f>SUM(Table14[[#This Row],[Paper bin]:[Recycling ]])</f>
        <v>70</v>
      </c>
    </row>
    <row r="25" spans="1:12" x14ac:dyDescent="0.25">
      <c r="A25" s="4">
        <v>109</v>
      </c>
      <c r="B25" s="4"/>
      <c r="C25" s="4"/>
      <c r="D25" s="4" t="s">
        <v>2067</v>
      </c>
      <c r="E25" s="4" t="s">
        <v>2068</v>
      </c>
      <c r="F25" s="4" t="s">
        <v>1993</v>
      </c>
      <c r="G25" s="4">
        <v>61820</v>
      </c>
      <c r="H25" s="5">
        <v>28</v>
      </c>
      <c r="I25" s="5">
        <v>35</v>
      </c>
      <c r="J25" s="5">
        <v>0</v>
      </c>
      <c r="K2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25" s="7">
        <f>SUM(Table14[[#This Row],[Paper bin]:[Recycling ]])</f>
        <v>63</v>
      </c>
    </row>
    <row r="26" spans="1:12" x14ac:dyDescent="0.25">
      <c r="A26" s="4">
        <v>124</v>
      </c>
      <c r="B26" s="4"/>
      <c r="C26" s="4"/>
      <c r="D26" s="4" t="s">
        <v>2077</v>
      </c>
      <c r="E26" s="4" t="s">
        <v>2078</v>
      </c>
      <c r="F26" s="4" t="s">
        <v>1974</v>
      </c>
      <c r="G26" s="4">
        <v>61801</v>
      </c>
      <c r="H26" s="5">
        <v>26</v>
      </c>
      <c r="I26" s="5">
        <v>36</v>
      </c>
      <c r="J26" s="5">
        <v>0</v>
      </c>
      <c r="K2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26" s="7">
        <f>SUM(Table14[[#This Row],[Paper bin]:[Recycling ]])</f>
        <v>62</v>
      </c>
    </row>
    <row r="27" spans="1:12" x14ac:dyDescent="0.25">
      <c r="A27" s="4">
        <v>12</v>
      </c>
      <c r="B27" s="4"/>
      <c r="C27" s="4"/>
      <c r="D27" s="4" t="s">
        <v>3556</v>
      </c>
      <c r="E27" s="4" t="s">
        <v>3557</v>
      </c>
      <c r="F27" s="4" t="s">
        <v>1974</v>
      </c>
      <c r="G27" s="4">
        <v>61801</v>
      </c>
      <c r="H27" s="5">
        <v>24</v>
      </c>
      <c r="I27" s="5">
        <v>32</v>
      </c>
      <c r="J27" s="5">
        <v>5</v>
      </c>
      <c r="K2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27" s="7">
        <f>SUM(Table14[[#This Row],[Paper bin]:[Recycling ]])</f>
        <v>61</v>
      </c>
    </row>
    <row r="28" spans="1:12" x14ac:dyDescent="0.25">
      <c r="A28" s="4">
        <v>67</v>
      </c>
      <c r="B28" s="4" t="s">
        <v>3693</v>
      </c>
      <c r="C28" s="4">
        <v>1</v>
      </c>
      <c r="D28" s="4" t="s">
        <v>3635</v>
      </c>
      <c r="E28" s="4" t="s">
        <v>3636</v>
      </c>
      <c r="F28" s="4" t="s">
        <v>1974</v>
      </c>
      <c r="G28" s="4">
        <v>61801</v>
      </c>
      <c r="H28" s="5">
        <v>25</v>
      </c>
      <c r="I28" s="5">
        <v>36</v>
      </c>
      <c r="J28" s="5">
        <v>0</v>
      </c>
      <c r="K2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28" s="7">
        <f>SUM(Table14[[#This Row],[Paper bin]:[Recycling ]])</f>
        <v>61</v>
      </c>
    </row>
    <row r="29" spans="1:12" x14ac:dyDescent="0.25">
      <c r="A29" s="4">
        <v>172</v>
      </c>
      <c r="B29" s="4"/>
      <c r="C29" s="4"/>
      <c r="D29" s="4" t="s">
        <v>2121</v>
      </c>
      <c r="E29" s="4" t="s">
        <v>2122</v>
      </c>
      <c r="F29" s="4" t="s">
        <v>1974</v>
      </c>
      <c r="G29" s="4">
        <v>61801</v>
      </c>
      <c r="H29" s="5">
        <v>23</v>
      </c>
      <c r="I29" s="5">
        <v>34</v>
      </c>
      <c r="J29" s="5">
        <v>4</v>
      </c>
      <c r="K2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29" s="7">
        <f>SUM(Table14[[#This Row],[Paper bin]:[Recycling ]])</f>
        <v>61</v>
      </c>
    </row>
    <row r="30" spans="1:12" x14ac:dyDescent="0.25">
      <c r="A30" s="4">
        <v>58</v>
      </c>
      <c r="B30" s="4"/>
      <c r="C30" s="4"/>
      <c r="D30" s="4" t="s">
        <v>3617</v>
      </c>
      <c r="E30" s="4" t="s">
        <v>3618</v>
      </c>
      <c r="F30" s="4" t="s">
        <v>1993</v>
      </c>
      <c r="G30" s="4">
        <v>61820</v>
      </c>
      <c r="H30" s="5">
        <v>25</v>
      </c>
      <c r="I30" s="5">
        <v>34</v>
      </c>
      <c r="J30" s="5">
        <v>0</v>
      </c>
      <c r="K3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30" s="7">
        <f>SUM(Table14[[#This Row],[Paper bin]:[Recycling ]])</f>
        <v>59</v>
      </c>
    </row>
    <row r="31" spans="1:12" x14ac:dyDescent="0.25">
      <c r="A31" s="4">
        <v>15</v>
      </c>
      <c r="B31" s="4"/>
      <c r="C31" s="4"/>
      <c r="D31" s="4" t="s">
        <v>3562</v>
      </c>
      <c r="E31" s="4" t="s">
        <v>3563</v>
      </c>
      <c r="F31" s="4" t="s">
        <v>1974</v>
      </c>
      <c r="G31" s="4">
        <v>61801</v>
      </c>
      <c r="H31" s="5">
        <v>24</v>
      </c>
      <c r="I31" s="5">
        <v>33</v>
      </c>
      <c r="J31" s="5">
        <v>0</v>
      </c>
      <c r="K3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31" s="7">
        <f>SUM(Table14[[#This Row],[Paper bin]:[Recycling ]])</f>
        <v>57</v>
      </c>
    </row>
    <row r="32" spans="1:12" x14ac:dyDescent="0.25">
      <c r="A32" s="4">
        <v>228</v>
      </c>
      <c r="B32" s="4"/>
      <c r="C32" s="4"/>
      <c r="D32" s="4" t="s">
        <v>2192</v>
      </c>
      <c r="E32" s="4" t="s">
        <v>2193</v>
      </c>
      <c r="F32" s="4" t="s">
        <v>1974</v>
      </c>
      <c r="G32" s="4">
        <v>61801</v>
      </c>
      <c r="H32" s="5">
        <v>18</v>
      </c>
      <c r="I32" s="5">
        <v>38</v>
      </c>
      <c r="J32" s="5">
        <v>0</v>
      </c>
      <c r="K3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32" s="7">
        <f>SUM(Table14[[#This Row],[Paper bin]:[Recycling ]])</f>
        <v>56</v>
      </c>
    </row>
    <row r="33" spans="1:12" x14ac:dyDescent="0.25">
      <c r="A33" s="4">
        <v>159</v>
      </c>
      <c r="B33" s="4"/>
      <c r="C33" s="4"/>
      <c r="D33" s="4" t="s">
        <v>2107</v>
      </c>
      <c r="E33" s="4" t="s">
        <v>2108</v>
      </c>
      <c r="F33" s="4" t="s">
        <v>1993</v>
      </c>
      <c r="G33" s="4">
        <v>61820</v>
      </c>
      <c r="H33" s="5">
        <v>18</v>
      </c>
      <c r="I33" s="5">
        <v>26</v>
      </c>
      <c r="J33" s="5">
        <v>10</v>
      </c>
      <c r="K3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33" s="7">
        <f>SUM(Table14[[#This Row],[Paper bin]:[Recycling ]])</f>
        <v>54</v>
      </c>
    </row>
    <row r="34" spans="1:12" x14ac:dyDescent="0.25">
      <c r="A34" s="4">
        <v>339</v>
      </c>
      <c r="B34" s="4"/>
      <c r="C34" s="4"/>
      <c r="D34" s="4" t="s">
        <v>2330</v>
      </c>
      <c r="E34" s="4" t="s">
        <v>486</v>
      </c>
      <c r="F34" s="4" t="s">
        <v>1993</v>
      </c>
      <c r="G34" s="4">
        <v>61820</v>
      </c>
      <c r="H34" s="5">
        <v>17</v>
      </c>
      <c r="I34" s="5">
        <v>36</v>
      </c>
      <c r="J34" s="5">
        <v>0</v>
      </c>
      <c r="K3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34" s="7">
        <f>SUM(Table14[[#This Row],[Paper bin]:[Recycling ]])</f>
        <v>53</v>
      </c>
    </row>
    <row r="35" spans="1:12" x14ac:dyDescent="0.25">
      <c r="A35" s="4">
        <v>174</v>
      </c>
      <c r="B35" s="4"/>
      <c r="C35" s="4"/>
      <c r="D35" s="4" t="s">
        <v>2123</v>
      </c>
      <c r="E35" s="4" t="s">
        <v>2124</v>
      </c>
      <c r="F35" s="4" t="s">
        <v>1974</v>
      </c>
      <c r="G35" s="4">
        <v>61801</v>
      </c>
      <c r="H35" s="5">
        <v>22</v>
      </c>
      <c r="I35" s="5">
        <v>30</v>
      </c>
      <c r="J35" s="5">
        <v>0</v>
      </c>
      <c r="K3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35" s="7">
        <f>SUM(Table14[[#This Row],[Paper bin]:[Recycling ]])</f>
        <v>52</v>
      </c>
    </row>
    <row r="36" spans="1:12" x14ac:dyDescent="0.25">
      <c r="A36" s="4">
        <v>324</v>
      </c>
      <c r="B36" s="4"/>
      <c r="C36" s="4"/>
      <c r="D36" s="4" t="s">
        <v>2312</v>
      </c>
      <c r="E36" s="4" t="s">
        <v>2313</v>
      </c>
      <c r="F36" s="4" t="s">
        <v>1974</v>
      </c>
      <c r="G36" s="4">
        <v>61801</v>
      </c>
      <c r="H36" s="5">
        <v>13</v>
      </c>
      <c r="I36" s="5">
        <v>34</v>
      </c>
      <c r="J36" s="5">
        <v>5</v>
      </c>
      <c r="K3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36" s="7">
        <f>SUM(Table14[[#This Row],[Paper bin]:[Recycling ]])</f>
        <v>52</v>
      </c>
    </row>
    <row r="37" spans="1:12" x14ac:dyDescent="0.25">
      <c r="A37" s="4">
        <v>222</v>
      </c>
      <c r="B37" s="4"/>
      <c r="C37" s="4"/>
      <c r="D37" s="4" t="s">
        <v>2186</v>
      </c>
      <c r="E37" s="4" t="s">
        <v>2187</v>
      </c>
      <c r="F37" s="4" t="s">
        <v>1993</v>
      </c>
      <c r="G37" s="4">
        <v>61820</v>
      </c>
      <c r="H37" s="5">
        <v>24</v>
      </c>
      <c r="I37" s="5">
        <v>26</v>
      </c>
      <c r="J37" s="5">
        <v>0</v>
      </c>
      <c r="K3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37" s="7">
        <f>SUM(Table14[[#This Row],[Paper bin]:[Recycling ]])</f>
        <v>50</v>
      </c>
    </row>
    <row r="38" spans="1:12" x14ac:dyDescent="0.25">
      <c r="A38" s="4">
        <v>289</v>
      </c>
      <c r="B38" s="4"/>
      <c r="C38" s="4"/>
      <c r="D38" s="4" t="s">
        <v>2260</v>
      </c>
      <c r="E38" s="4" t="s">
        <v>2261</v>
      </c>
      <c r="F38" s="4" t="s">
        <v>1993</v>
      </c>
      <c r="G38" s="4">
        <v>61820</v>
      </c>
      <c r="H38" s="5">
        <v>18</v>
      </c>
      <c r="I38" s="5">
        <v>32</v>
      </c>
      <c r="J38" s="5">
        <v>0</v>
      </c>
      <c r="K3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38" s="7">
        <f>SUM(Table14[[#This Row],[Paper bin]:[Recycling ]])</f>
        <v>50</v>
      </c>
    </row>
    <row r="39" spans="1:12" x14ac:dyDescent="0.25">
      <c r="A39" s="4">
        <v>43</v>
      </c>
      <c r="B39" s="4"/>
      <c r="C39" s="4"/>
      <c r="D39" s="4" t="s">
        <v>3597</v>
      </c>
      <c r="E39" s="4" t="s">
        <v>3598</v>
      </c>
      <c r="F39" s="4" t="s">
        <v>1974</v>
      </c>
      <c r="G39" s="4">
        <v>61801</v>
      </c>
      <c r="H39" s="5">
        <v>17</v>
      </c>
      <c r="I39" s="5">
        <v>26</v>
      </c>
      <c r="J39" s="5">
        <v>6</v>
      </c>
      <c r="K3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39" s="7">
        <f>SUM(Table14[[#This Row],[Paper bin]:[Recycling ]])</f>
        <v>49</v>
      </c>
    </row>
    <row r="40" spans="1:12" x14ac:dyDescent="0.25">
      <c r="A40" s="4">
        <v>94</v>
      </c>
      <c r="B40" s="4"/>
      <c r="C40" s="4"/>
      <c r="D40" s="4" t="s">
        <v>3676</v>
      </c>
      <c r="E40" s="4" t="s">
        <v>3677</v>
      </c>
      <c r="F40" s="4" t="s">
        <v>1974</v>
      </c>
      <c r="G40" s="4">
        <v>61801</v>
      </c>
      <c r="H40" s="5">
        <v>17</v>
      </c>
      <c r="I40" s="5">
        <v>31</v>
      </c>
      <c r="J40" s="5">
        <v>0</v>
      </c>
      <c r="K4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40" s="7">
        <f>SUM(Table14[[#This Row],[Paper bin]:[Recycling ]])</f>
        <v>48</v>
      </c>
    </row>
    <row r="41" spans="1:12" x14ac:dyDescent="0.25">
      <c r="A41" s="4">
        <v>256</v>
      </c>
      <c r="B41" s="4"/>
      <c r="C41" s="4"/>
      <c r="D41" s="4" t="s">
        <v>2225</v>
      </c>
      <c r="E41" s="4" t="s">
        <v>2226</v>
      </c>
      <c r="F41" s="4" t="s">
        <v>1974</v>
      </c>
      <c r="G41" s="4">
        <v>61801</v>
      </c>
      <c r="H41" s="5">
        <v>22</v>
      </c>
      <c r="I41" s="5">
        <v>26</v>
      </c>
      <c r="J41" s="5">
        <v>0</v>
      </c>
      <c r="K4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41" s="7">
        <f>SUM(Table14[[#This Row],[Paper bin]:[Recycling ]])</f>
        <v>48</v>
      </c>
    </row>
    <row r="42" spans="1:12" x14ac:dyDescent="0.25">
      <c r="A42" s="4">
        <v>24</v>
      </c>
      <c r="B42" s="4"/>
      <c r="C42" s="4"/>
      <c r="D42" s="4" t="s">
        <v>3572</v>
      </c>
      <c r="E42" s="4" t="s">
        <v>2098</v>
      </c>
      <c r="F42" s="4" t="s">
        <v>1974</v>
      </c>
      <c r="G42" s="4">
        <v>61801</v>
      </c>
      <c r="H42" s="5">
        <v>19</v>
      </c>
      <c r="I42" s="5">
        <v>28</v>
      </c>
      <c r="J42" s="5">
        <v>0</v>
      </c>
      <c r="K4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42" s="7">
        <f>SUM(Table14[[#This Row],[Paper bin]:[Recycling ]])</f>
        <v>47</v>
      </c>
    </row>
    <row r="43" spans="1:12" x14ac:dyDescent="0.25">
      <c r="A43" s="4">
        <v>8</v>
      </c>
      <c r="B43" s="4"/>
      <c r="C43" s="4"/>
      <c r="D43" s="4" t="s">
        <v>3550</v>
      </c>
      <c r="E43" s="4" t="s">
        <v>3551</v>
      </c>
      <c r="F43" s="4" t="s">
        <v>1974</v>
      </c>
      <c r="G43" s="4">
        <v>61801</v>
      </c>
      <c r="H43" s="5">
        <v>20</v>
      </c>
      <c r="I43" s="5">
        <v>26</v>
      </c>
      <c r="J43" s="5">
        <v>0</v>
      </c>
      <c r="K4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43" s="7">
        <f>SUM(Table14[[#This Row],[Paper bin]:[Recycling ]])</f>
        <v>46</v>
      </c>
    </row>
    <row r="44" spans="1:12" x14ac:dyDescent="0.25">
      <c r="A44" s="4">
        <v>37</v>
      </c>
      <c r="B44" s="4"/>
      <c r="C44" s="4"/>
      <c r="D44" s="4" t="s">
        <v>3587</v>
      </c>
      <c r="E44" s="4" t="s">
        <v>3588</v>
      </c>
      <c r="F44" s="4" t="s">
        <v>1974</v>
      </c>
      <c r="G44" s="4">
        <v>61801</v>
      </c>
      <c r="H44" s="5">
        <v>21</v>
      </c>
      <c r="I44" s="5">
        <v>25</v>
      </c>
      <c r="J44" s="5">
        <v>0</v>
      </c>
      <c r="K4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44" s="7">
        <f>SUM(Table14[[#This Row],[Paper bin]:[Recycling ]])</f>
        <v>46</v>
      </c>
    </row>
    <row r="45" spans="1:12" x14ac:dyDescent="0.25">
      <c r="A45" s="4">
        <v>112</v>
      </c>
      <c r="B45" s="4"/>
      <c r="C45" s="4"/>
      <c r="D45" s="4" t="s">
        <v>2071</v>
      </c>
      <c r="E45" s="4" t="s">
        <v>2072</v>
      </c>
      <c r="F45" s="4" t="s">
        <v>1974</v>
      </c>
      <c r="G45" s="4">
        <v>61801</v>
      </c>
      <c r="H45" s="5">
        <v>18</v>
      </c>
      <c r="I45" s="5">
        <v>28</v>
      </c>
      <c r="J45" s="5">
        <v>0</v>
      </c>
      <c r="K4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45" s="7">
        <f>SUM(Table14[[#This Row],[Paper bin]:[Recycling ]])</f>
        <v>46</v>
      </c>
    </row>
    <row r="46" spans="1:12" x14ac:dyDescent="0.25">
      <c r="A46" s="4">
        <v>192</v>
      </c>
      <c r="B46" s="4"/>
      <c r="C46" s="4"/>
      <c r="D46" s="4" t="s">
        <v>2143</v>
      </c>
      <c r="E46" s="4" t="s">
        <v>2144</v>
      </c>
      <c r="F46" s="4" t="s">
        <v>1974</v>
      </c>
      <c r="G46" s="4">
        <v>61801</v>
      </c>
      <c r="H46" s="5">
        <v>20</v>
      </c>
      <c r="I46" s="5">
        <v>26</v>
      </c>
      <c r="J46" s="5">
        <v>0</v>
      </c>
      <c r="K4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46" s="7">
        <f>SUM(Table14[[#This Row],[Paper bin]:[Recycling ]])</f>
        <v>46</v>
      </c>
    </row>
    <row r="47" spans="1:12" x14ac:dyDescent="0.25">
      <c r="A47" s="4">
        <v>108</v>
      </c>
      <c r="B47" s="4"/>
      <c r="C47" s="4"/>
      <c r="D47" s="4" t="s">
        <v>2065</v>
      </c>
      <c r="E47" s="4" t="s">
        <v>2066</v>
      </c>
      <c r="F47" s="4" t="s">
        <v>1993</v>
      </c>
      <c r="G47" s="4">
        <v>61820</v>
      </c>
      <c r="H47" s="5">
        <v>20</v>
      </c>
      <c r="I47" s="5">
        <v>25</v>
      </c>
      <c r="J47" s="5">
        <v>0</v>
      </c>
      <c r="K4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47" s="7">
        <f>SUM(Table14[[#This Row],[Paper bin]:[Recycling ]])</f>
        <v>45</v>
      </c>
    </row>
    <row r="48" spans="1:12" x14ac:dyDescent="0.25">
      <c r="A48" s="4">
        <v>242</v>
      </c>
      <c r="B48" s="4"/>
      <c r="C48" s="4"/>
      <c r="D48" s="4" t="s">
        <v>2208</v>
      </c>
      <c r="E48" s="4" t="s">
        <v>2020</v>
      </c>
      <c r="F48" s="4" t="s">
        <v>1974</v>
      </c>
      <c r="G48" s="4">
        <v>61801</v>
      </c>
      <c r="H48" s="5">
        <v>18</v>
      </c>
      <c r="I48" s="5">
        <v>27</v>
      </c>
      <c r="J48" s="5">
        <v>0</v>
      </c>
      <c r="K4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48" s="7">
        <f>SUM(Table14[[#This Row],[Paper bin]:[Recycling ]])</f>
        <v>45</v>
      </c>
    </row>
    <row r="49" spans="1:12" x14ac:dyDescent="0.25">
      <c r="A49" s="4">
        <v>50</v>
      </c>
      <c r="B49" s="4"/>
      <c r="C49" s="4"/>
      <c r="D49" s="4" t="s">
        <v>3607</v>
      </c>
      <c r="E49" s="4" t="s">
        <v>3608</v>
      </c>
      <c r="F49" s="4" t="s">
        <v>1993</v>
      </c>
      <c r="G49" s="4">
        <v>61820</v>
      </c>
      <c r="H49" s="5">
        <v>17</v>
      </c>
      <c r="I49" s="5">
        <v>27</v>
      </c>
      <c r="J49" s="5">
        <v>0</v>
      </c>
      <c r="K4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49" s="7">
        <f>SUM(Table14[[#This Row],[Paper bin]:[Recycling ]])</f>
        <v>44</v>
      </c>
    </row>
    <row r="50" spans="1:12" x14ac:dyDescent="0.25">
      <c r="A50" s="4">
        <v>350</v>
      </c>
      <c r="B50" s="4"/>
      <c r="C50" s="4"/>
      <c r="D50" s="4" t="s">
        <v>2341</v>
      </c>
      <c r="E50" s="4" t="s">
        <v>2342</v>
      </c>
      <c r="F50" s="4" t="s">
        <v>1974</v>
      </c>
      <c r="G50" s="4">
        <v>61801</v>
      </c>
      <c r="H50" s="5">
        <v>16</v>
      </c>
      <c r="I50" s="5">
        <v>28</v>
      </c>
      <c r="J50" s="5">
        <v>0</v>
      </c>
      <c r="K5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50" s="7">
        <f>SUM(Table14[[#This Row],[Paper bin]:[Recycling ]])</f>
        <v>44</v>
      </c>
    </row>
    <row r="51" spans="1:12" x14ac:dyDescent="0.25">
      <c r="A51" s="4">
        <v>255</v>
      </c>
      <c r="B51" s="4"/>
      <c r="C51" s="4"/>
      <c r="D51" s="4" t="s">
        <v>2223</v>
      </c>
      <c r="E51" s="4" t="s">
        <v>2224</v>
      </c>
      <c r="F51" s="4" t="s">
        <v>1993</v>
      </c>
      <c r="G51" s="4">
        <v>61820</v>
      </c>
      <c r="H51" s="5">
        <v>21</v>
      </c>
      <c r="I51" s="5">
        <v>22</v>
      </c>
      <c r="J51" s="5">
        <v>0</v>
      </c>
      <c r="K5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51" s="7">
        <f>SUM(Table14[[#This Row],[Paper bin]:[Recycling ]])</f>
        <v>43</v>
      </c>
    </row>
    <row r="52" spans="1:12" x14ac:dyDescent="0.25">
      <c r="A52" s="4">
        <v>376</v>
      </c>
      <c r="B52" s="4"/>
      <c r="C52" s="4"/>
      <c r="D52" s="4" t="s">
        <v>2376</v>
      </c>
      <c r="E52" s="4" t="s">
        <v>2377</v>
      </c>
      <c r="F52" s="4" t="s">
        <v>1974</v>
      </c>
      <c r="G52" s="4">
        <v>61801</v>
      </c>
      <c r="H52" s="5">
        <v>20</v>
      </c>
      <c r="I52" s="5">
        <v>23</v>
      </c>
      <c r="J52" s="5">
        <v>0</v>
      </c>
      <c r="K5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52" s="7">
        <f>SUM(Table14[[#This Row],[Paper bin]:[Recycling ]])</f>
        <v>43</v>
      </c>
    </row>
    <row r="53" spans="1:12" x14ac:dyDescent="0.25">
      <c r="A53" s="4">
        <v>369</v>
      </c>
      <c r="B53" s="4"/>
      <c r="C53" s="4"/>
      <c r="D53" s="4" t="s">
        <v>2362</v>
      </c>
      <c r="E53" s="4" t="s">
        <v>2363</v>
      </c>
      <c r="F53" s="4" t="s">
        <v>1993</v>
      </c>
      <c r="G53" s="4">
        <v>61820</v>
      </c>
      <c r="H53" s="5">
        <v>20</v>
      </c>
      <c r="I53" s="5">
        <v>22</v>
      </c>
      <c r="J53" s="5">
        <v>0</v>
      </c>
      <c r="K5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53" s="7">
        <f>SUM(Table14[[#This Row],[Paper bin]:[Recycling ]])</f>
        <v>42</v>
      </c>
    </row>
    <row r="54" spans="1:12" x14ac:dyDescent="0.25">
      <c r="A54" s="4">
        <v>66</v>
      </c>
      <c r="B54" s="4"/>
      <c r="C54" s="4"/>
      <c r="D54" s="4" t="s">
        <v>3633</v>
      </c>
      <c r="E54" s="4" t="s">
        <v>3634</v>
      </c>
      <c r="F54" s="4" t="s">
        <v>1974</v>
      </c>
      <c r="G54" s="4">
        <v>61801</v>
      </c>
      <c r="H54" s="5">
        <v>16</v>
      </c>
      <c r="I54" s="5">
        <v>22</v>
      </c>
      <c r="J54" s="5">
        <v>0</v>
      </c>
      <c r="K5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54" s="7">
        <f>SUM(Table14[[#This Row],[Paper bin]:[Recycling ]])</f>
        <v>38</v>
      </c>
    </row>
    <row r="55" spans="1:12" x14ac:dyDescent="0.25">
      <c r="A55" s="4">
        <v>1</v>
      </c>
      <c r="B55" s="4"/>
      <c r="C55" s="4"/>
      <c r="D55" s="4" t="s">
        <v>3536</v>
      </c>
      <c r="E55" s="4" t="s">
        <v>3537</v>
      </c>
      <c r="F55" s="4" t="s">
        <v>1974</v>
      </c>
      <c r="G55" s="4">
        <v>61801</v>
      </c>
      <c r="H55" s="5">
        <v>12</v>
      </c>
      <c r="I55" s="5">
        <v>19</v>
      </c>
      <c r="J55" s="5">
        <v>5</v>
      </c>
      <c r="K5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55" s="7">
        <f>SUM(Table14[[#This Row],[Paper bin]:[Recycling ]])</f>
        <v>36</v>
      </c>
    </row>
    <row r="56" spans="1:12" x14ac:dyDescent="0.25">
      <c r="A56" s="4">
        <v>1073</v>
      </c>
      <c r="B56" s="4"/>
      <c r="C56" s="4"/>
      <c r="D56" s="4" t="s">
        <v>2811</v>
      </c>
      <c r="E56" s="4" t="s">
        <v>2812</v>
      </c>
      <c r="F56" s="4" t="s">
        <v>1993</v>
      </c>
      <c r="G56" s="4">
        <v>61820</v>
      </c>
      <c r="H56" s="5">
        <v>16</v>
      </c>
      <c r="I56" s="5">
        <v>19</v>
      </c>
      <c r="J56" s="5">
        <v>0</v>
      </c>
      <c r="K5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56" s="7">
        <f>SUM(Table14[[#This Row],[Paper bin]:[Recycling ]])</f>
        <v>35</v>
      </c>
    </row>
    <row r="57" spans="1:12" x14ac:dyDescent="0.25">
      <c r="A57" s="4">
        <v>206</v>
      </c>
      <c r="B57" s="4"/>
      <c r="C57" s="4"/>
      <c r="D57" s="4" t="s">
        <v>2164</v>
      </c>
      <c r="E57" s="4" t="s">
        <v>2165</v>
      </c>
      <c r="F57" s="4" t="s">
        <v>1993</v>
      </c>
      <c r="G57" s="4">
        <v>61820</v>
      </c>
      <c r="H57" s="5">
        <v>14</v>
      </c>
      <c r="I57" s="5">
        <v>20</v>
      </c>
      <c r="J57" s="5">
        <v>0</v>
      </c>
      <c r="K5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57" s="7">
        <f>SUM(Table14[[#This Row],[Paper bin]:[Recycling ]])</f>
        <v>34</v>
      </c>
    </row>
    <row r="58" spans="1:12" x14ac:dyDescent="0.25">
      <c r="A58" s="4">
        <v>13</v>
      </c>
      <c r="B58" s="4"/>
      <c r="C58" s="4"/>
      <c r="D58" s="4" t="s">
        <v>3558</v>
      </c>
      <c r="E58" s="4" t="s">
        <v>3559</v>
      </c>
      <c r="F58" s="4" t="s">
        <v>1974</v>
      </c>
      <c r="G58" s="4">
        <v>61801</v>
      </c>
      <c r="H58" s="5">
        <v>14</v>
      </c>
      <c r="I58" s="5">
        <v>19</v>
      </c>
      <c r="J58" s="5">
        <v>0</v>
      </c>
      <c r="K5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58" s="7">
        <f>SUM(Table14[[#This Row],[Paper bin]:[Recycling ]])</f>
        <v>33</v>
      </c>
    </row>
    <row r="59" spans="1:12" x14ac:dyDescent="0.25">
      <c r="A59" s="4">
        <v>65</v>
      </c>
      <c r="B59" s="4"/>
      <c r="C59" s="4"/>
      <c r="D59" s="4" t="s">
        <v>3631</v>
      </c>
      <c r="E59" s="4" t="s">
        <v>3632</v>
      </c>
      <c r="F59" s="4" t="s">
        <v>1993</v>
      </c>
      <c r="G59" s="4">
        <v>61820</v>
      </c>
      <c r="H59" s="5">
        <v>14</v>
      </c>
      <c r="I59" s="5">
        <v>19</v>
      </c>
      <c r="J59" s="5">
        <v>0</v>
      </c>
      <c r="K5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59" s="7">
        <f>SUM(Table14[[#This Row],[Paper bin]:[Recycling ]])</f>
        <v>33</v>
      </c>
    </row>
    <row r="60" spans="1:12" x14ac:dyDescent="0.25">
      <c r="A60" s="4">
        <v>331</v>
      </c>
      <c r="B60" s="4"/>
      <c r="C60" s="4"/>
      <c r="D60" s="4" t="s">
        <v>2322</v>
      </c>
      <c r="E60" s="4" t="s">
        <v>2323</v>
      </c>
      <c r="F60" s="4" t="s">
        <v>1993</v>
      </c>
      <c r="G60" s="4">
        <v>61820</v>
      </c>
      <c r="H60" s="5">
        <v>15</v>
      </c>
      <c r="I60" s="5">
        <v>18</v>
      </c>
      <c r="J60" s="5">
        <v>0</v>
      </c>
      <c r="K6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60" s="7">
        <f>SUM(Table14[[#This Row],[Paper bin]:[Recycling ]])</f>
        <v>33</v>
      </c>
    </row>
    <row r="61" spans="1:12" x14ac:dyDescent="0.25">
      <c r="A61" s="4">
        <v>54</v>
      </c>
      <c r="B61" s="4"/>
      <c r="C61" s="4"/>
      <c r="D61" s="4" t="s">
        <v>3611</v>
      </c>
      <c r="E61" s="4" t="s">
        <v>3612</v>
      </c>
      <c r="F61" s="4" t="s">
        <v>1974</v>
      </c>
      <c r="G61" s="4">
        <v>61801</v>
      </c>
      <c r="H61" s="5">
        <v>13</v>
      </c>
      <c r="I61" s="5">
        <v>19</v>
      </c>
      <c r="J61" s="5">
        <v>0</v>
      </c>
      <c r="K6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61" s="7">
        <f>SUM(Table14[[#This Row],[Paper bin]:[Recycling ]])</f>
        <v>32</v>
      </c>
    </row>
    <row r="62" spans="1:12" x14ac:dyDescent="0.25">
      <c r="A62" s="4">
        <v>106</v>
      </c>
      <c r="B62" s="4"/>
      <c r="C62" s="4"/>
      <c r="D62" s="4" t="s">
        <v>2063</v>
      </c>
      <c r="E62" s="4" t="s">
        <v>2064</v>
      </c>
      <c r="F62" s="4" t="s">
        <v>1993</v>
      </c>
      <c r="G62" s="4">
        <v>61820</v>
      </c>
      <c r="H62" s="5">
        <v>14</v>
      </c>
      <c r="I62" s="5">
        <v>18</v>
      </c>
      <c r="J62" s="5">
        <v>0</v>
      </c>
      <c r="K6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62" s="7">
        <f>SUM(Table14[[#This Row],[Paper bin]:[Recycling ]])</f>
        <v>32</v>
      </c>
    </row>
    <row r="63" spans="1:12" x14ac:dyDescent="0.25">
      <c r="A63" s="4">
        <v>29</v>
      </c>
      <c r="B63" s="4"/>
      <c r="C63" s="4"/>
      <c r="D63" s="4" t="s">
        <v>3579</v>
      </c>
      <c r="E63" s="4" t="s">
        <v>3580</v>
      </c>
      <c r="F63" s="4" t="s">
        <v>1974</v>
      </c>
      <c r="G63" s="4">
        <v>61801</v>
      </c>
      <c r="H63" s="5">
        <v>10</v>
      </c>
      <c r="I63" s="5">
        <v>20</v>
      </c>
      <c r="J63" s="5">
        <v>0</v>
      </c>
      <c r="K6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63" s="7">
        <f>SUM(Table14[[#This Row],[Paper bin]:[Recycling ]])</f>
        <v>30</v>
      </c>
    </row>
    <row r="64" spans="1:12" x14ac:dyDescent="0.25">
      <c r="A64" s="4">
        <v>42</v>
      </c>
      <c r="B64" s="4"/>
      <c r="C64" s="4"/>
      <c r="D64" s="4" t="s">
        <v>3595</v>
      </c>
      <c r="E64" s="4" t="s">
        <v>3596</v>
      </c>
      <c r="F64" s="4" t="s">
        <v>1974</v>
      </c>
      <c r="G64" s="4">
        <v>61801</v>
      </c>
      <c r="H64" s="5">
        <v>12</v>
      </c>
      <c r="I64" s="5">
        <v>18</v>
      </c>
      <c r="J64" s="5">
        <v>0</v>
      </c>
      <c r="K6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64" s="7">
        <f>SUM(Table14[[#This Row],[Paper bin]:[Recycling ]])</f>
        <v>30</v>
      </c>
    </row>
    <row r="65" spans="1:12" x14ac:dyDescent="0.25">
      <c r="A65" s="4">
        <v>377</v>
      </c>
      <c r="B65" s="4"/>
      <c r="C65" s="4"/>
      <c r="D65" s="4" t="s">
        <v>2378</v>
      </c>
      <c r="E65" s="4" t="s">
        <v>2379</v>
      </c>
      <c r="F65" s="4" t="s">
        <v>1974</v>
      </c>
      <c r="G65" s="4">
        <v>61801</v>
      </c>
      <c r="H65" s="5">
        <v>12</v>
      </c>
      <c r="I65" s="5">
        <v>17</v>
      </c>
      <c r="J65" s="5">
        <v>0</v>
      </c>
      <c r="K6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65" s="7">
        <f>SUM(Table14[[#This Row],[Paper bin]:[Recycling ]])</f>
        <v>29</v>
      </c>
    </row>
    <row r="66" spans="1:12" x14ac:dyDescent="0.25">
      <c r="A66" s="4">
        <v>1206</v>
      </c>
      <c r="B66" s="4"/>
      <c r="C66" s="4">
        <v>0</v>
      </c>
      <c r="D66" s="4" t="s">
        <v>2948</v>
      </c>
      <c r="E66" s="4" t="s">
        <v>2949</v>
      </c>
      <c r="F66" s="4" t="s">
        <v>1993</v>
      </c>
      <c r="G66" s="4">
        <v>61820</v>
      </c>
      <c r="H66" s="5">
        <v>11</v>
      </c>
      <c r="I66" s="5">
        <v>17</v>
      </c>
      <c r="J66" s="5">
        <v>0</v>
      </c>
      <c r="K6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66" s="7">
        <f>SUM(Table14[[#This Row],[Paper bin]:[Recycling ]])</f>
        <v>28</v>
      </c>
    </row>
    <row r="67" spans="1:12" x14ac:dyDescent="0.25">
      <c r="A67" s="4">
        <v>61</v>
      </c>
      <c r="B67" s="4"/>
      <c r="C67" s="4"/>
      <c r="D67" s="4" t="s">
        <v>3623</v>
      </c>
      <c r="E67" s="4" t="s">
        <v>3624</v>
      </c>
      <c r="F67" s="4" t="s">
        <v>1974</v>
      </c>
      <c r="G67" s="4">
        <v>61801</v>
      </c>
      <c r="H67" s="5">
        <v>9</v>
      </c>
      <c r="I67" s="5">
        <v>18</v>
      </c>
      <c r="J67" s="5">
        <v>0</v>
      </c>
      <c r="K6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67" s="7">
        <f>SUM(Table14[[#This Row],[Paper bin]:[Recycling ]])</f>
        <v>27</v>
      </c>
    </row>
    <row r="68" spans="1:12" x14ac:dyDescent="0.25">
      <c r="A68" s="4">
        <v>18</v>
      </c>
      <c r="B68" s="4"/>
      <c r="C68" s="4"/>
      <c r="D68" s="4" t="s">
        <v>3566</v>
      </c>
      <c r="E68" s="4" t="s">
        <v>3567</v>
      </c>
      <c r="F68" s="4" t="s">
        <v>1974</v>
      </c>
      <c r="G68" s="4">
        <v>61801</v>
      </c>
      <c r="H68" s="5">
        <v>12</v>
      </c>
      <c r="I68" s="5">
        <v>14</v>
      </c>
      <c r="J68" s="5">
        <v>0</v>
      </c>
      <c r="K6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68" s="7">
        <f>SUM(Table14[[#This Row],[Paper bin]:[Recycling ]])</f>
        <v>26</v>
      </c>
    </row>
    <row r="69" spans="1:12" x14ac:dyDescent="0.25">
      <c r="A69" s="4">
        <v>281</v>
      </c>
      <c r="B69" s="4"/>
      <c r="C69" s="4"/>
      <c r="D69" s="4" t="s">
        <v>2249</v>
      </c>
      <c r="E69" s="4" t="s">
        <v>2250</v>
      </c>
      <c r="F69" s="4" t="s">
        <v>1993</v>
      </c>
      <c r="G69" s="4">
        <v>61820</v>
      </c>
      <c r="H69" s="5">
        <v>12</v>
      </c>
      <c r="I69" s="5">
        <v>14</v>
      </c>
      <c r="J69" s="5">
        <v>0</v>
      </c>
      <c r="K6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69" s="7">
        <f>SUM(Table14[[#This Row],[Paper bin]:[Recycling ]])</f>
        <v>26</v>
      </c>
    </row>
    <row r="70" spans="1:12" x14ac:dyDescent="0.25">
      <c r="A70" s="4">
        <v>34</v>
      </c>
      <c r="B70" s="4"/>
      <c r="C70" s="4"/>
      <c r="D70" s="4" t="s">
        <v>3585</v>
      </c>
      <c r="E70" s="4" t="s">
        <v>3586</v>
      </c>
      <c r="F70" s="4" t="s">
        <v>1974</v>
      </c>
      <c r="G70" s="4">
        <v>61801</v>
      </c>
      <c r="H70" s="5">
        <v>11</v>
      </c>
      <c r="I70" s="5">
        <v>14</v>
      </c>
      <c r="J70" s="5">
        <v>0</v>
      </c>
      <c r="K7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70" s="7">
        <f>SUM(Table14[[#This Row],[Paper bin]:[Recycling ]])</f>
        <v>25</v>
      </c>
    </row>
    <row r="71" spans="1:12" x14ac:dyDescent="0.25">
      <c r="A71" s="4">
        <v>176</v>
      </c>
      <c r="B71" s="4"/>
      <c r="C71" s="4"/>
      <c r="D71" s="4" t="s">
        <v>2125</v>
      </c>
      <c r="E71" s="4" t="s">
        <v>2126</v>
      </c>
      <c r="F71" s="4" t="s">
        <v>1993</v>
      </c>
      <c r="G71" s="4">
        <v>61820</v>
      </c>
      <c r="H71" s="5">
        <v>10</v>
      </c>
      <c r="I71" s="5">
        <v>15</v>
      </c>
      <c r="J71" s="5">
        <v>0</v>
      </c>
      <c r="K7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71" s="7">
        <f>SUM(Table14[[#This Row],[Paper bin]:[Recycling ]])</f>
        <v>25</v>
      </c>
    </row>
    <row r="72" spans="1:12" x14ac:dyDescent="0.25">
      <c r="A72" s="4">
        <v>208</v>
      </c>
      <c r="B72" s="4"/>
      <c r="C72" s="4"/>
      <c r="D72" s="4" t="s">
        <v>2168</v>
      </c>
      <c r="E72" s="4" t="s">
        <v>2169</v>
      </c>
      <c r="F72" s="4" t="s">
        <v>1974</v>
      </c>
      <c r="G72" s="4">
        <v>61801</v>
      </c>
      <c r="H72" s="5">
        <v>11</v>
      </c>
      <c r="I72" s="5">
        <v>14</v>
      </c>
      <c r="J72" s="5">
        <v>0</v>
      </c>
      <c r="K7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72" s="7">
        <f>SUM(Table14[[#This Row],[Paper bin]:[Recycling ]])</f>
        <v>25</v>
      </c>
    </row>
    <row r="73" spans="1:12" x14ac:dyDescent="0.25">
      <c r="A73" s="4">
        <v>26</v>
      </c>
      <c r="B73" s="4"/>
      <c r="C73" s="4"/>
      <c r="D73" s="4" t="s">
        <v>3575</v>
      </c>
      <c r="E73" s="4" t="s">
        <v>3576</v>
      </c>
      <c r="F73" s="4" t="s">
        <v>1974</v>
      </c>
      <c r="G73" s="4">
        <v>61801</v>
      </c>
      <c r="H73" s="5">
        <v>8</v>
      </c>
      <c r="I73" s="5">
        <v>12</v>
      </c>
      <c r="J73" s="5">
        <v>4</v>
      </c>
      <c r="K7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73" s="7">
        <f>SUM(Table14[[#This Row],[Paper bin]:[Recycling ]])</f>
        <v>24</v>
      </c>
    </row>
    <row r="74" spans="1:12" x14ac:dyDescent="0.25">
      <c r="A74" s="4">
        <v>1241</v>
      </c>
      <c r="B74" s="4"/>
      <c r="C74" s="4"/>
      <c r="D74" s="4" t="s">
        <v>2991</v>
      </c>
      <c r="E74" s="4" t="s">
        <v>2992</v>
      </c>
      <c r="F74" s="4" t="s">
        <v>1974</v>
      </c>
      <c r="G74" s="4">
        <v>61802</v>
      </c>
      <c r="H74" s="5">
        <v>11</v>
      </c>
      <c r="I74" s="5">
        <v>13</v>
      </c>
      <c r="J74" s="5">
        <v>0</v>
      </c>
      <c r="K7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74" s="7">
        <f>SUM(Table14[[#This Row],[Paper bin]:[Recycling ]])</f>
        <v>24</v>
      </c>
    </row>
    <row r="75" spans="1:12" x14ac:dyDescent="0.25">
      <c r="A75" s="4">
        <v>11</v>
      </c>
      <c r="B75" s="4"/>
      <c r="C75" s="4"/>
      <c r="D75" s="4" t="s">
        <v>3554</v>
      </c>
      <c r="E75" s="4" t="s">
        <v>3555</v>
      </c>
      <c r="F75" s="4" t="s">
        <v>1974</v>
      </c>
      <c r="G75" s="4">
        <v>61801</v>
      </c>
      <c r="H75" s="5">
        <v>9</v>
      </c>
      <c r="I75" s="5">
        <v>13</v>
      </c>
      <c r="J75" s="5">
        <v>0</v>
      </c>
      <c r="K7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75" s="7">
        <f>SUM(Table14[[#This Row],[Paper bin]:[Recycling ]])</f>
        <v>22</v>
      </c>
    </row>
    <row r="76" spans="1:12" x14ac:dyDescent="0.25">
      <c r="A76" s="4">
        <v>219</v>
      </c>
      <c r="B76" s="4"/>
      <c r="C76" s="4"/>
      <c r="D76" s="4" t="s">
        <v>2180</v>
      </c>
      <c r="E76" s="4" t="s">
        <v>2181</v>
      </c>
      <c r="F76" s="4" t="s">
        <v>1993</v>
      </c>
      <c r="G76" s="4">
        <v>61820</v>
      </c>
      <c r="H76" s="5">
        <v>10</v>
      </c>
      <c r="I76" s="5">
        <v>10</v>
      </c>
      <c r="J76" s="5">
        <v>2</v>
      </c>
      <c r="K7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76" s="7">
        <f>SUM(Table14[[#This Row],[Paper bin]:[Recycling ]])</f>
        <v>22</v>
      </c>
    </row>
    <row r="77" spans="1:12" x14ac:dyDescent="0.25">
      <c r="A77" s="4">
        <v>64</v>
      </c>
      <c r="B77" s="4"/>
      <c r="C77" s="4"/>
      <c r="D77" s="4" t="s">
        <v>3629</v>
      </c>
      <c r="E77" s="4" t="s">
        <v>3630</v>
      </c>
      <c r="F77" s="4" t="s">
        <v>1974</v>
      </c>
      <c r="G77" s="4">
        <v>61801</v>
      </c>
      <c r="H77" s="5">
        <v>9</v>
      </c>
      <c r="I77" s="5">
        <v>10</v>
      </c>
      <c r="J77" s="5">
        <v>0</v>
      </c>
      <c r="K7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77" s="7">
        <f>SUM(Table14[[#This Row],[Paper bin]:[Recycling ]])</f>
        <v>19</v>
      </c>
    </row>
    <row r="78" spans="1:12" x14ac:dyDescent="0.25">
      <c r="A78" s="4">
        <v>74</v>
      </c>
      <c r="B78" s="4"/>
      <c r="C78" s="4"/>
      <c r="D78" s="4" t="s">
        <v>3648</v>
      </c>
      <c r="E78" s="4" t="s">
        <v>3649</v>
      </c>
      <c r="F78" s="4" t="s">
        <v>1974</v>
      </c>
      <c r="G78" s="4">
        <v>61801</v>
      </c>
      <c r="H78" s="5">
        <v>9</v>
      </c>
      <c r="I78" s="5">
        <v>10</v>
      </c>
      <c r="J78" s="5">
        <v>0</v>
      </c>
      <c r="K7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78" s="7">
        <f>SUM(Table14[[#This Row],[Paper bin]:[Recycling ]])</f>
        <v>19</v>
      </c>
    </row>
    <row r="79" spans="1:12" x14ac:dyDescent="0.25">
      <c r="A79" s="4">
        <v>193</v>
      </c>
      <c r="B79" s="4"/>
      <c r="C79" s="4"/>
      <c r="D79" s="4" t="s">
        <v>2145</v>
      </c>
      <c r="E79" s="4" t="s">
        <v>2146</v>
      </c>
      <c r="F79" s="4" t="s">
        <v>1993</v>
      </c>
      <c r="G79" s="4">
        <v>61820</v>
      </c>
      <c r="H79" s="5">
        <v>9</v>
      </c>
      <c r="I79" s="5">
        <v>10</v>
      </c>
      <c r="J79" s="5">
        <v>0</v>
      </c>
      <c r="K7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79" s="7">
        <f>SUM(Table14[[#This Row],[Paper bin]:[Recycling ]])</f>
        <v>19</v>
      </c>
    </row>
    <row r="80" spans="1:12" x14ac:dyDescent="0.25">
      <c r="A80" s="4">
        <v>75</v>
      </c>
      <c r="B80" s="4"/>
      <c r="C80" s="4"/>
      <c r="D80" s="4" t="s">
        <v>3650</v>
      </c>
      <c r="E80" s="4" t="s">
        <v>3651</v>
      </c>
      <c r="F80" s="4" t="s">
        <v>1993</v>
      </c>
      <c r="G80" s="4">
        <v>61820</v>
      </c>
      <c r="H80" s="5">
        <v>8</v>
      </c>
      <c r="I80" s="5">
        <v>10</v>
      </c>
      <c r="J80" s="5">
        <v>0</v>
      </c>
      <c r="K8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80" s="7">
        <f>SUM(Table14[[#This Row],[Paper bin]:[Recycling ]])</f>
        <v>18</v>
      </c>
    </row>
    <row r="81" spans="1:12" x14ac:dyDescent="0.25">
      <c r="A81" s="4">
        <v>95</v>
      </c>
      <c r="B81" s="4"/>
      <c r="C81" s="4"/>
      <c r="D81" s="4" t="s">
        <v>3678</v>
      </c>
      <c r="E81" s="4" t="s">
        <v>3679</v>
      </c>
      <c r="F81" s="4" t="s">
        <v>1974</v>
      </c>
      <c r="G81" s="4">
        <v>61801</v>
      </c>
      <c r="H81" s="5">
        <v>7</v>
      </c>
      <c r="I81" s="5">
        <v>10</v>
      </c>
      <c r="J81" s="5">
        <v>0</v>
      </c>
      <c r="K8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81" s="7">
        <f>SUM(Table14[[#This Row],[Paper bin]:[Recycling ]])</f>
        <v>17</v>
      </c>
    </row>
    <row r="82" spans="1:12" x14ac:dyDescent="0.25">
      <c r="A82" s="4">
        <v>238</v>
      </c>
      <c r="B82" s="4"/>
      <c r="C82" s="4"/>
      <c r="D82" s="4" t="s">
        <v>2204</v>
      </c>
      <c r="E82" s="4" t="s">
        <v>2205</v>
      </c>
      <c r="F82" s="4" t="s">
        <v>1974</v>
      </c>
      <c r="G82" s="4">
        <v>61801</v>
      </c>
      <c r="H82" s="5">
        <v>8</v>
      </c>
      <c r="I82" s="5">
        <v>9</v>
      </c>
      <c r="J82" s="5">
        <v>0</v>
      </c>
      <c r="K8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82" s="7">
        <f>SUM(Table14[[#This Row],[Paper bin]:[Recycling ]])</f>
        <v>17</v>
      </c>
    </row>
    <row r="83" spans="1:12" x14ac:dyDescent="0.25">
      <c r="A83" s="4">
        <v>353</v>
      </c>
      <c r="B83" s="4"/>
      <c r="C83" s="4"/>
      <c r="D83" s="4" t="s">
        <v>2345</v>
      </c>
      <c r="E83" s="4" t="s">
        <v>2346</v>
      </c>
      <c r="F83" s="4" t="s">
        <v>1993</v>
      </c>
      <c r="G83" s="4">
        <v>61820</v>
      </c>
      <c r="H83" s="5">
        <v>8</v>
      </c>
      <c r="I83" s="5">
        <v>9</v>
      </c>
      <c r="J83" s="5">
        <v>0</v>
      </c>
      <c r="K8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83" s="7">
        <f>SUM(Table14[[#This Row],[Paper bin]:[Recycling ]])</f>
        <v>17</v>
      </c>
    </row>
    <row r="84" spans="1:12" x14ac:dyDescent="0.25">
      <c r="A84" s="4">
        <v>1262</v>
      </c>
      <c r="B84" s="4"/>
      <c r="C84" s="4"/>
      <c r="D84" s="4" t="s">
        <v>3015</v>
      </c>
      <c r="E84" s="4" t="s">
        <v>3015</v>
      </c>
      <c r="F84" s="4" t="s">
        <v>1993</v>
      </c>
      <c r="G84" s="4">
        <v>61820</v>
      </c>
      <c r="H84" s="5">
        <v>8</v>
      </c>
      <c r="I84" s="5">
        <v>9</v>
      </c>
      <c r="J84" s="5">
        <v>0</v>
      </c>
      <c r="K8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84" s="7">
        <f>SUM(Table14[[#This Row],[Paper bin]:[Recycling ]])</f>
        <v>17</v>
      </c>
    </row>
    <row r="85" spans="1:12" x14ac:dyDescent="0.25">
      <c r="A85" s="4">
        <v>40</v>
      </c>
      <c r="B85" s="4"/>
      <c r="C85" s="4"/>
      <c r="D85" s="4" t="s">
        <v>3591</v>
      </c>
      <c r="E85" s="4" t="s">
        <v>3592</v>
      </c>
      <c r="F85" s="4" t="s">
        <v>1974</v>
      </c>
      <c r="G85" s="4">
        <v>61801</v>
      </c>
      <c r="H85" s="5">
        <v>8</v>
      </c>
      <c r="I85" s="5">
        <v>8</v>
      </c>
      <c r="J85" s="5">
        <v>0</v>
      </c>
      <c r="K8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85" s="7">
        <f>SUM(Table14[[#This Row],[Paper bin]:[Recycling ]])</f>
        <v>16</v>
      </c>
    </row>
    <row r="86" spans="1:12" x14ac:dyDescent="0.25">
      <c r="A86" s="4">
        <v>167</v>
      </c>
      <c r="B86" s="4"/>
      <c r="C86" s="4"/>
      <c r="D86" s="4" t="s">
        <v>2115</v>
      </c>
      <c r="E86" s="4" t="s">
        <v>2116</v>
      </c>
      <c r="F86" s="4" t="s">
        <v>1993</v>
      </c>
      <c r="G86" s="4">
        <v>61820</v>
      </c>
      <c r="H86" s="5">
        <v>7</v>
      </c>
      <c r="I86" s="5">
        <v>9</v>
      </c>
      <c r="J86" s="5">
        <v>0</v>
      </c>
      <c r="K8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86" s="7">
        <f>SUM(Table14[[#This Row],[Paper bin]:[Recycling ]])</f>
        <v>16</v>
      </c>
    </row>
    <row r="87" spans="1:12" x14ac:dyDescent="0.25">
      <c r="A87" s="4">
        <v>73</v>
      </c>
      <c r="B87" s="4"/>
      <c r="C87" s="4"/>
      <c r="D87" s="4" t="s">
        <v>3646</v>
      </c>
      <c r="E87" s="4" t="s">
        <v>3647</v>
      </c>
      <c r="F87" s="4" t="s">
        <v>1974</v>
      </c>
      <c r="G87" s="4">
        <v>61801</v>
      </c>
      <c r="H87" s="5">
        <v>7</v>
      </c>
      <c r="I87" s="5">
        <v>8</v>
      </c>
      <c r="J87" s="5">
        <v>0</v>
      </c>
      <c r="K8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87" s="7">
        <f>SUM(Table14[[#This Row],[Paper bin]:[Recycling ]])</f>
        <v>15</v>
      </c>
    </row>
    <row r="88" spans="1:12" x14ac:dyDescent="0.25">
      <c r="A88" s="4">
        <v>110</v>
      </c>
      <c r="B88" s="4"/>
      <c r="C88" s="4"/>
      <c r="D88" s="4" t="s">
        <v>2069</v>
      </c>
      <c r="E88" s="4" t="s">
        <v>2070</v>
      </c>
      <c r="F88" s="4" t="s">
        <v>1993</v>
      </c>
      <c r="G88" s="4">
        <v>61820</v>
      </c>
      <c r="H88" s="5">
        <v>7</v>
      </c>
      <c r="I88" s="5">
        <v>8</v>
      </c>
      <c r="J88" s="5">
        <v>0</v>
      </c>
      <c r="K8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88" s="7">
        <f>SUM(Table14[[#This Row],[Paper bin]:[Recycling ]])</f>
        <v>15</v>
      </c>
    </row>
    <row r="89" spans="1:12" x14ac:dyDescent="0.25">
      <c r="A89" s="4">
        <v>378</v>
      </c>
      <c r="B89" s="4"/>
      <c r="C89" s="4"/>
      <c r="D89" s="4" t="s">
        <v>2380</v>
      </c>
      <c r="E89" s="4" t="s">
        <v>2381</v>
      </c>
      <c r="F89" s="4" t="s">
        <v>1974</v>
      </c>
      <c r="G89" s="4">
        <v>61801</v>
      </c>
      <c r="H89" s="5">
        <v>7</v>
      </c>
      <c r="I89" s="5">
        <v>8</v>
      </c>
      <c r="J89" s="5">
        <v>0</v>
      </c>
      <c r="K8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89" s="7">
        <f>SUM(Table14[[#This Row],[Paper bin]:[Recycling ]])</f>
        <v>15</v>
      </c>
    </row>
    <row r="90" spans="1:12" x14ac:dyDescent="0.25">
      <c r="A90" s="4">
        <v>76</v>
      </c>
      <c r="B90" s="4"/>
      <c r="C90" s="4"/>
      <c r="D90" s="4" t="s">
        <v>3652</v>
      </c>
      <c r="E90" s="4" t="s">
        <v>3653</v>
      </c>
      <c r="F90" s="4" t="s">
        <v>1993</v>
      </c>
      <c r="G90" s="4">
        <v>61820</v>
      </c>
      <c r="H90" s="5">
        <v>7</v>
      </c>
      <c r="I90" s="5">
        <v>7</v>
      </c>
      <c r="J90" s="5">
        <v>0</v>
      </c>
      <c r="K9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90" s="7">
        <f>SUM(Table14[[#This Row],[Paper bin]:[Recycling ]])</f>
        <v>14</v>
      </c>
    </row>
    <row r="91" spans="1:12" x14ac:dyDescent="0.25">
      <c r="A91" s="4">
        <v>220</v>
      </c>
      <c r="B91" s="4"/>
      <c r="C91" s="4"/>
      <c r="D91" s="4" t="s">
        <v>2182</v>
      </c>
      <c r="E91" s="4" t="s">
        <v>2183</v>
      </c>
      <c r="F91" s="4" t="s">
        <v>1993</v>
      </c>
      <c r="G91" s="4">
        <v>61820</v>
      </c>
      <c r="H91" s="5">
        <v>6</v>
      </c>
      <c r="I91" s="5">
        <v>8</v>
      </c>
      <c r="J91" s="5">
        <v>0</v>
      </c>
      <c r="K9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91" s="7">
        <f>SUM(Table14[[#This Row],[Paper bin]:[Recycling ]])</f>
        <v>14</v>
      </c>
    </row>
    <row r="92" spans="1:12" x14ac:dyDescent="0.25">
      <c r="A92" s="4">
        <v>358</v>
      </c>
      <c r="B92" s="4"/>
      <c r="C92" s="4"/>
      <c r="D92" s="4" t="s">
        <v>2348</v>
      </c>
      <c r="E92" s="4" t="s">
        <v>2349</v>
      </c>
      <c r="F92" s="4" t="s">
        <v>1993</v>
      </c>
      <c r="G92" s="4">
        <v>61820</v>
      </c>
      <c r="H92" s="5">
        <v>6</v>
      </c>
      <c r="I92" s="5">
        <v>8</v>
      </c>
      <c r="J92" s="5">
        <v>0</v>
      </c>
      <c r="K9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92" s="7">
        <f>SUM(Table14[[#This Row],[Paper bin]:[Recycling ]])</f>
        <v>14</v>
      </c>
    </row>
    <row r="93" spans="1:12" x14ac:dyDescent="0.25">
      <c r="A93" s="4">
        <v>25</v>
      </c>
      <c r="B93" s="4"/>
      <c r="C93" s="4"/>
      <c r="D93" s="4" t="s">
        <v>3573</v>
      </c>
      <c r="E93" s="4" t="s">
        <v>3574</v>
      </c>
      <c r="F93" s="4" t="s">
        <v>1974</v>
      </c>
      <c r="G93" s="4">
        <v>61801</v>
      </c>
      <c r="H93" s="5">
        <v>4</v>
      </c>
      <c r="I93" s="5">
        <v>7</v>
      </c>
      <c r="J93" s="5">
        <v>2</v>
      </c>
      <c r="K9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93" s="7">
        <f>SUM(Table14[[#This Row],[Paper bin]:[Recycling ]])</f>
        <v>13</v>
      </c>
    </row>
    <row r="94" spans="1:12" x14ac:dyDescent="0.25">
      <c r="A94" s="4">
        <v>90</v>
      </c>
      <c r="B94" s="4"/>
      <c r="C94" s="4"/>
      <c r="D94" s="4" t="s">
        <v>3670</v>
      </c>
      <c r="E94" s="4" t="s">
        <v>3671</v>
      </c>
      <c r="F94" s="4" t="s">
        <v>1993</v>
      </c>
      <c r="G94" s="4">
        <v>61820</v>
      </c>
      <c r="H94" s="5">
        <v>4</v>
      </c>
      <c r="I94" s="5">
        <v>9</v>
      </c>
      <c r="J94" s="5">
        <v>0</v>
      </c>
      <c r="K9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94" s="7">
        <f>SUM(Table14[[#This Row],[Paper bin]:[Recycling ]])</f>
        <v>13</v>
      </c>
    </row>
    <row r="95" spans="1:12" x14ac:dyDescent="0.25">
      <c r="A95" s="4">
        <v>209</v>
      </c>
      <c r="B95" s="4"/>
      <c r="C95" s="4"/>
      <c r="D95" s="4" t="s">
        <v>2170</v>
      </c>
      <c r="E95" s="4" t="s">
        <v>2171</v>
      </c>
      <c r="F95" s="4" t="s">
        <v>1993</v>
      </c>
      <c r="G95" s="4">
        <v>61820</v>
      </c>
      <c r="H95" s="5">
        <v>5</v>
      </c>
      <c r="I95" s="5">
        <v>8</v>
      </c>
      <c r="J95" s="5">
        <v>0</v>
      </c>
      <c r="K9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95" s="7">
        <f>SUM(Table14[[#This Row],[Paper bin]:[Recycling ]])</f>
        <v>13</v>
      </c>
    </row>
    <row r="96" spans="1:12" x14ac:dyDescent="0.25">
      <c r="A96" s="4">
        <v>300</v>
      </c>
      <c r="B96" s="4"/>
      <c r="C96" s="4"/>
      <c r="D96" s="4" t="s">
        <v>2277</v>
      </c>
      <c r="E96" s="4" t="s">
        <v>2278</v>
      </c>
      <c r="F96" s="4" t="s">
        <v>1974</v>
      </c>
      <c r="G96" s="4">
        <v>61801</v>
      </c>
      <c r="H96" s="5">
        <v>5</v>
      </c>
      <c r="I96" s="5">
        <v>8</v>
      </c>
      <c r="J96" s="5">
        <v>0</v>
      </c>
      <c r="K9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96" s="7">
        <f>SUM(Table14[[#This Row],[Paper bin]:[Recycling ]])</f>
        <v>13</v>
      </c>
    </row>
    <row r="97" spans="1:12" x14ac:dyDescent="0.25">
      <c r="A97" s="4">
        <v>218</v>
      </c>
      <c r="B97" s="4"/>
      <c r="C97" s="4"/>
      <c r="D97" s="4" t="s">
        <v>2178</v>
      </c>
      <c r="E97" s="4" t="s">
        <v>2179</v>
      </c>
      <c r="F97" s="4" t="s">
        <v>1993</v>
      </c>
      <c r="G97" s="4">
        <v>61820</v>
      </c>
      <c r="H97" s="5">
        <v>4</v>
      </c>
      <c r="I97" s="5">
        <v>8</v>
      </c>
      <c r="J97" s="5">
        <v>0</v>
      </c>
      <c r="K9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97" s="7">
        <f>SUM(Table14[[#This Row],[Paper bin]:[Recycling ]])</f>
        <v>12</v>
      </c>
    </row>
    <row r="98" spans="1:12" x14ac:dyDescent="0.25">
      <c r="A98" s="4">
        <v>321</v>
      </c>
      <c r="B98" s="4"/>
      <c r="C98" s="4"/>
      <c r="D98" s="4" t="s">
        <v>2308</v>
      </c>
      <c r="E98" s="4" t="s">
        <v>2309</v>
      </c>
      <c r="F98" s="4" t="s">
        <v>1993</v>
      </c>
      <c r="G98" s="4">
        <v>61820</v>
      </c>
      <c r="H98" s="5">
        <v>6</v>
      </c>
      <c r="I98" s="5">
        <v>6</v>
      </c>
      <c r="J98" s="5">
        <v>0</v>
      </c>
      <c r="K9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98" s="7">
        <f>SUM(Table14[[#This Row],[Paper bin]:[Recycling ]])</f>
        <v>12</v>
      </c>
    </row>
    <row r="99" spans="1:12" x14ac:dyDescent="0.25">
      <c r="A99" s="4">
        <v>157</v>
      </c>
      <c r="B99" s="4"/>
      <c r="C99" s="4"/>
      <c r="D99" s="4" t="s">
        <v>2103</v>
      </c>
      <c r="E99" s="4" t="s">
        <v>2104</v>
      </c>
      <c r="F99" s="4" t="s">
        <v>1974</v>
      </c>
      <c r="G99" s="4">
        <v>61801</v>
      </c>
      <c r="H99" s="5">
        <v>5</v>
      </c>
      <c r="I99" s="5">
        <v>6</v>
      </c>
      <c r="J99" s="5">
        <v>0</v>
      </c>
      <c r="K9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99" s="7">
        <f>SUM(Table14[[#This Row],[Paper bin]:[Recycling ]])</f>
        <v>11</v>
      </c>
    </row>
    <row r="100" spans="1:12" x14ac:dyDescent="0.25">
      <c r="A100" s="4">
        <v>161</v>
      </c>
      <c r="B100" s="4"/>
      <c r="C100" s="4"/>
      <c r="D100" s="4" t="s">
        <v>2111</v>
      </c>
      <c r="E100" s="4" t="s">
        <v>2112</v>
      </c>
      <c r="F100" s="4" t="s">
        <v>1974</v>
      </c>
      <c r="G100" s="4">
        <v>61801</v>
      </c>
      <c r="H100" s="5">
        <v>5</v>
      </c>
      <c r="I100" s="5">
        <v>6</v>
      </c>
      <c r="J100" s="5">
        <v>0</v>
      </c>
      <c r="K10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00" s="7">
        <f>SUM(Table14[[#This Row],[Paper bin]:[Recycling ]])</f>
        <v>11</v>
      </c>
    </row>
    <row r="101" spans="1:12" x14ac:dyDescent="0.25">
      <c r="A101" s="4">
        <v>188</v>
      </c>
      <c r="B101" s="4"/>
      <c r="C101" s="4"/>
      <c r="D101" s="4" t="s">
        <v>2141</v>
      </c>
      <c r="E101" s="4" t="s">
        <v>2142</v>
      </c>
      <c r="F101" s="4" t="s">
        <v>1993</v>
      </c>
      <c r="G101" s="4">
        <v>61820</v>
      </c>
      <c r="H101" s="5">
        <v>5</v>
      </c>
      <c r="I101" s="5">
        <v>6</v>
      </c>
      <c r="J101" s="5">
        <v>0</v>
      </c>
      <c r="K10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01" s="7">
        <f>SUM(Table14[[#This Row],[Paper bin]:[Recycling ]])</f>
        <v>11</v>
      </c>
    </row>
    <row r="102" spans="1:12" x14ac:dyDescent="0.25">
      <c r="A102" s="4">
        <v>221</v>
      </c>
      <c r="B102" s="4"/>
      <c r="C102" s="4"/>
      <c r="D102" s="4" t="s">
        <v>2184</v>
      </c>
      <c r="E102" s="4" t="s">
        <v>2185</v>
      </c>
      <c r="F102" s="4" t="s">
        <v>1974</v>
      </c>
      <c r="G102" s="4">
        <v>61801</v>
      </c>
      <c r="H102" s="5">
        <v>4</v>
      </c>
      <c r="I102" s="5">
        <v>7</v>
      </c>
      <c r="J102" s="5">
        <v>0</v>
      </c>
      <c r="K10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02" s="7">
        <f>SUM(Table14[[#This Row],[Paper bin]:[Recycling ]])</f>
        <v>11</v>
      </c>
    </row>
    <row r="103" spans="1:12" x14ac:dyDescent="0.25">
      <c r="A103" s="4">
        <v>224</v>
      </c>
      <c r="B103" s="4"/>
      <c r="C103" s="4"/>
      <c r="D103" s="4" t="s">
        <v>2188</v>
      </c>
      <c r="E103" s="4" t="s">
        <v>2189</v>
      </c>
      <c r="F103" s="4" t="s">
        <v>1974</v>
      </c>
      <c r="G103" s="4">
        <v>61801</v>
      </c>
      <c r="H103" s="5">
        <v>4</v>
      </c>
      <c r="I103" s="5">
        <v>7</v>
      </c>
      <c r="J103" s="5">
        <v>0</v>
      </c>
      <c r="K10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03" s="7">
        <f>SUM(Table14[[#This Row],[Paper bin]:[Recycling ]])</f>
        <v>11</v>
      </c>
    </row>
    <row r="104" spans="1:12" x14ac:dyDescent="0.25">
      <c r="A104" s="4">
        <v>323</v>
      </c>
      <c r="B104" s="4"/>
      <c r="C104" s="4"/>
      <c r="D104" s="4" t="s">
        <v>2310</v>
      </c>
      <c r="E104" s="4" t="s">
        <v>2311</v>
      </c>
      <c r="F104" s="4" t="s">
        <v>1974</v>
      </c>
      <c r="G104" s="4">
        <v>61801</v>
      </c>
      <c r="H104" s="5">
        <v>4</v>
      </c>
      <c r="I104" s="5">
        <v>7</v>
      </c>
      <c r="J104" s="5">
        <v>0</v>
      </c>
      <c r="K10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04" s="7">
        <f>SUM(Table14[[#This Row],[Paper bin]:[Recycling ]])</f>
        <v>11</v>
      </c>
    </row>
    <row r="105" spans="1:12" x14ac:dyDescent="0.25">
      <c r="A105" s="4">
        <v>1095</v>
      </c>
      <c r="B105" s="4"/>
      <c r="C105" s="4">
        <v>0</v>
      </c>
      <c r="D105" s="4" t="s">
        <v>2841</v>
      </c>
      <c r="E105" s="4" t="s">
        <v>2842</v>
      </c>
      <c r="F105" s="4" t="s">
        <v>1993</v>
      </c>
      <c r="G105" s="4">
        <v>61820</v>
      </c>
      <c r="H105" s="5">
        <v>5</v>
      </c>
      <c r="I105" s="5">
        <v>6</v>
      </c>
      <c r="J105" s="5">
        <v>0</v>
      </c>
      <c r="K10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05" s="7">
        <f>SUM(Table14[[#This Row],[Paper bin]:[Recycling ]])</f>
        <v>11</v>
      </c>
    </row>
    <row r="106" spans="1:12" x14ac:dyDescent="0.25">
      <c r="A106" s="4">
        <v>144</v>
      </c>
      <c r="B106" s="4"/>
      <c r="C106" s="4"/>
      <c r="D106" s="4" t="s">
        <v>2089</v>
      </c>
      <c r="E106" s="4" t="s">
        <v>2090</v>
      </c>
      <c r="F106" s="4" t="s">
        <v>1993</v>
      </c>
      <c r="G106" s="4">
        <v>61820</v>
      </c>
      <c r="H106" s="5">
        <v>5</v>
      </c>
      <c r="I106" s="5">
        <v>5</v>
      </c>
      <c r="J106" s="5">
        <v>0</v>
      </c>
      <c r="K10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06" s="7">
        <f>SUM(Table14[[#This Row],[Paper bin]:[Recycling ]])</f>
        <v>10</v>
      </c>
    </row>
    <row r="107" spans="1:12" x14ac:dyDescent="0.25">
      <c r="A107" s="4">
        <v>201</v>
      </c>
      <c r="B107" s="4"/>
      <c r="C107" s="4"/>
      <c r="D107" s="4" t="s">
        <v>2158</v>
      </c>
      <c r="E107" s="4" t="s">
        <v>2159</v>
      </c>
      <c r="F107" s="4" t="s">
        <v>1993</v>
      </c>
      <c r="G107" s="4">
        <v>61820</v>
      </c>
      <c r="H107" s="5">
        <v>3</v>
      </c>
      <c r="I107" s="5">
        <v>6</v>
      </c>
      <c r="J107" s="5">
        <v>1</v>
      </c>
      <c r="K10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07" s="7">
        <f>SUM(Table14[[#This Row],[Paper bin]:[Recycling ]])</f>
        <v>10</v>
      </c>
    </row>
    <row r="108" spans="1:12" x14ac:dyDescent="0.25">
      <c r="A108" s="4">
        <v>559</v>
      </c>
      <c r="B108" s="4"/>
      <c r="C108" s="4"/>
      <c r="D108" s="4" t="s">
        <v>2461</v>
      </c>
      <c r="E108" s="4" t="s">
        <v>2461</v>
      </c>
      <c r="F108" s="4" t="s">
        <v>1993</v>
      </c>
      <c r="G108" s="4">
        <v>61820</v>
      </c>
      <c r="H108" s="5">
        <v>3</v>
      </c>
      <c r="I108" s="5">
        <v>7</v>
      </c>
      <c r="J108" s="5">
        <v>0</v>
      </c>
      <c r="K10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08" s="7">
        <f>SUM(Table14[[#This Row],[Paper bin]:[Recycling ]])</f>
        <v>10</v>
      </c>
    </row>
    <row r="109" spans="1:12" x14ac:dyDescent="0.25">
      <c r="A109" s="4">
        <v>564</v>
      </c>
      <c r="B109" s="4"/>
      <c r="C109" s="4">
        <v>1</v>
      </c>
      <c r="D109" s="4" t="s">
        <v>2045</v>
      </c>
      <c r="E109" s="4" t="s">
        <v>2046</v>
      </c>
      <c r="F109" s="4" t="s">
        <v>1974</v>
      </c>
      <c r="G109" s="4">
        <v>61801</v>
      </c>
      <c r="H109" s="5">
        <v>5</v>
      </c>
      <c r="I109" s="5">
        <v>5</v>
      </c>
      <c r="J109" s="5">
        <v>0</v>
      </c>
      <c r="K10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09" s="7">
        <f>SUM(Table14[[#This Row],[Paper bin]:[Recycling ]])</f>
        <v>10</v>
      </c>
    </row>
    <row r="110" spans="1:12" x14ac:dyDescent="0.25">
      <c r="A110" s="4">
        <v>7</v>
      </c>
      <c r="B110" s="4"/>
      <c r="C110" s="4"/>
      <c r="D110" s="4" t="s">
        <v>3548</v>
      </c>
      <c r="E110" s="4" t="s">
        <v>3549</v>
      </c>
      <c r="F110" s="4" t="s">
        <v>1974</v>
      </c>
      <c r="G110" s="4">
        <v>61801</v>
      </c>
      <c r="H110" s="5">
        <v>0</v>
      </c>
      <c r="I110" s="5">
        <v>2</v>
      </c>
      <c r="J110" s="5">
        <v>7</v>
      </c>
      <c r="K11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10" s="7">
        <f>SUM(Table14[[#This Row],[Paper bin]:[Recycling ]])</f>
        <v>9</v>
      </c>
    </row>
    <row r="111" spans="1:12" x14ac:dyDescent="0.25">
      <c r="A111" s="4">
        <v>17</v>
      </c>
      <c r="B111" s="4"/>
      <c r="C111" s="4"/>
      <c r="D111" s="4" t="s">
        <v>3564</v>
      </c>
      <c r="E111" s="4" t="s">
        <v>3565</v>
      </c>
      <c r="F111" s="4" t="s">
        <v>1974</v>
      </c>
      <c r="G111" s="4">
        <v>61801</v>
      </c>
      <c r="H111" s="5">
        <v>4</v>
      </c>
      <c r="I111" s="5">
        <v>5</v>
      </c>
      <c r="J111" s="5">
        <v>0</v>
      </c>
      <c r="K11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11" s="7">
        <f>SUM(Table14[[#This Row],[Paper bin]:[Recycling ]])</f>
        <v>9</v>
      </c>
    </row>
    <row r="112" spans="1:12" x14ac:dyDescent="0.25">
      <c r="A112" s="4">
        <v>33</v>
      </c>
      <c r="B112" s="4"/>
      <c r="C112" s="4"/>
      <c r="D112" s="4" t="s">
        <v>3583</v>
      </c>
      <c r="E112" s="4" t="s">
        <v>3584</v>
      </c>
      <c r="F112" s="4" t="s">
        <v>1974</v>
      </c>
      <c r="G112" s="4">
        <v>61801</v>
      </c>
      <c r="H112" s="5">
        <v>3</v>
      </c>
      <c r="I112" s="5">
        <v>6</v>
      </c>
      <c r="J112" s="5">
        <v>0</v>
      </c>
      <c r="K11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12" s="7">
        <f>SUM(Table14[[#This Row],[Paper bin]:[Recycling ]])</f>
        <v>9</v>
      </c>
    </row>
    <row r="113" spans="1:12" x14ac:dyDescent="0.25">
      <c r="A113" s="4">
        <v>60</v>
      </c>
      <c r="B113" s="4"/>
      <c r="C113" s="4"/>
      <c r="D113" s="4" t="s">
        <v>3621</v>
      </c>
      <c r="E113" s="4" t="s">
        <v>3622</v>
      </c>
      <c r="F113" s="4" t="s">
        <v>1974</v>
      </c>
      <c r="G113" s="4">
        <v>61801</v>
      </c>
      <c r="H113" s="5">
        <v>3</v>
      </c>
      <c r="I113" s="5">
        <v>3</v>
      </c>
      <c r="J113" s="5">
        <v>3</v>
      </c>
      <c r="K11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13" s="7">
        <f>SUM(Table14[[#This Row],[Paper bin]:[Recycling ]])</f>
        <v>9</v>
      </c>
    </row>
    <row r="114" spans="1:12" x14ac:dyDescent="0.25">
      <c r="A114" s="4">
        <v>195</v>
      </c>
      <c r="B114" s="4"/>
      <c r="C114" s="4"/>
      <c r="D114" s="4" t="s">
        <v>2149</v>
      </c>
      <c r="E114" s="4" t="s">
        <v>2150</v>
      </c>
      <c r="F114" s="4" t="s">
        <v>1974</v>
      </c>
      <c r="G114" s="4">
        <v>61801</v>
      </c>
      <c r="H114" s="5">
        <v>4</v>
      </c>
      <c r="I114" s="5">
        <v>5</v>
      </c>
      <c r="J114" s="5">
        <v>0</v>
      </c>
      <c r="K11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14" s="7">
        <f>SUM(Table14[[#This Row],[Paper bin]:[Recycling ]])</f>
        <v>9</v>
      </c>
    </row>
    <row r="115" spans="1:12" x14ac:dyDescent="0.25">
      <c r="A115" s="4">
        <v>213</v>
      </c>
      <c r="B115" s="4"/>
      <c r="C115" s="4"/>
      <c r="D115" s="4" t="s">
        <v>2174</v>
      </c>
      <c r="E115" s="4" t="s">
        <v>2175</v>
      </c>
      <c r="F115" s="4" t="s">
        <v>1974</v>
      </c>
      <c r="G115" s="4">
        <v>61801</v>
      </c>
      <c r="H115" s="5">
        <v>4</v>
      </c>
      <c r="I115" s="5">
        <v>5</v>
      </c>
      <c r="J115" s="5">
        <v>0</v>
      </c>
      <c r="K11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15" s="7">
        <f>SUM(Table14[[#This Row],[Paper bin]:[Recycling ]])</f>
        <v>9</v>
      </c>
    </row>
    <row r="116" spans="1:12" x14ac:dyDescent="0.25">
      <c r="A116" s="4">
        <v>1071</v>
      </c>
      <c r="B116" s="4"/>
      <c r="C116" s="4"/>
      <c r="D116" s="4" t="s">
        <v>2809</v>
      </c>
      <c r="E116" s="4" t="s">
        <v>2810</v>
      </c>
      <c r="F116" s="4" t="s">
        <v>1974</v>
      </c>
      <c r="G116" s="4">
        <v>61801</v>
      </c>
      <c r="H116" s="5">
        <v>4</v>
      </c>
      <c r="I116" s="5">
        <v>5</v>
      </c>
      <c r="J116" s="5">
        <v>0</v>
      </c>
      <c r="K11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16" s="7">
        <f>SUM(Table14[[#This Row],[Paper bin]:[Recycling ]])</f>
        <v>9</v>
      </c>
    </row>
    <row r="117" spans="1:12" x14ac:dyDescent="0.25">
      <c r="A117" s="4">
        <v>1133</v>
      </c>
      <c r="B117" s="4"/>
      <c r="C117" s="4"/>
      <c r="D117" s="4" t="s">
        <v>2893</v>
      </c>
      <c r="E117" s="4" t="s">
        <v>2894</v>
      </c>
      <c r="F117" s="4" t="s">
        <v>1974</v>
      </c>
      <c r="G117" s="4">
        <v>61801</v>
      </c>
      <c r="H117" s="5">
        <v>3</v>
      </c>
      <c r="I117" s="5">
        <v>6</v>
      </c>
      <c r="J117" s="5">
        <v>0</v>
      </c>
      <c r="K11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17" s="7">
        <f>SUM(Table14[[#This Row],[Paper bin]:[Recycling ]])</f>
        <v>9</v>
      </c>
    </row>
    <row r="118" spans="1:12" x14ac:dyDescent="0.25">
      <c r="A118" s="4">
        <v>59</v>
      </c>
      <c r="B118" s="4"/>
      <c r="C118" s="4"/>
      <c r="D118" s="4" t="s">
        <v>3619</v>
      </c>
      <c r="E118" s="4" t="s">
        <v>3620</v>
      </c>
      <c r="F118" s="4" t="s">
        <v>1993</v>
      </c>
      <c r="G118" s="4">
        <v>61820</v>
      </c>
      <c r="H118" s="5">
        <v>3</v>
      </c>
      <c r="I118" s="5">
        <v>5</v>
      </c>
      <c r="J118" s="5">
        <v>0</v>
      </c>
      <c r="K11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18" s="7">
        <f>SUM(Table14[[#This Row],[Paper bin]:[Recycling ]])</f>
        <v>8</v>
      </c>
    </row>
    <row r="119" spans="1:12" x14ac:dyDescent="0.25">
      <c r="A119" s="4">
        <v>62</v>
      </c>
      <c r="B119" s="4"/>
      <c r="C119" s="4"/>
      <c r="D119" s="4" t="s">
        <v>3625</v>
      </c>
      <c r="E119" s="4" t="s">
        <v>3626</v>
      </c>
      <c r="F119" s="4" t="s">
        <v>1974</v>
      </c>
      <c r="G119" s="4">
        <v>61801</v>
      </c>
      <c r="H119" s="5">
        <v>3</v>
      </c>
      <c r="I119" s="5">
        <v>5</v>
      </c>
      <c r="J119" s="5">
        <v>0</v>
      </c>
      <c r="K11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19" s="7">
        <f>SUM(Table14[[#This Row],[Paper bin]:[Recycling ]])</f>
        <v>8</v>
      </c>
    </row>
    <row r="120" spans="1:12" x14ac:dyDescent="0.25">
      <c r="A120" s="4">
        <v>130</v>
      </c>
      <c r="B120" s="4"/>
      <c r="C120" s="4"/>
      <c r="D120" s="4" t="s">
        <v>2081</v>
      </c>
      <c r="E120" s="4" t="s">
        <v>2082</v>
      </c>
      <c r="F120" s="4" t="s">
        <v>1993</v>
      </c>
      <c r="G120" s="4">
        <v>61820</v>
      </c>
      <c r="H120" s="5">
        <v>4</v>
      </c>
      <c r="I120" s="5">
        <v>4</v>
      </c>
      <c r="J120" s="5">
        <v>0</v>
      </c>
      <c r="K12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20" s="7">
        <f>SUM(Table14[[#This Row],[Paper bin]:[Recycling ]])</f>
        <v>8</v>
      </c>
    </row>
    <row r="121" spans="1:12" x14ac:dyDescent="0.25">
      <c r="A121" s="4">
        <v>169</v>
      </c>
      <c r="B121" s="4"/>
      <c r="C121" s="4"/>
      <c r="D121" s="4" t="s">
        <v>2117</v>
      </c>
      <c r="E121" s="4" t="s">
        <v>2118</v>
      </c>
      <c r="F121" s="4" t="s">
        <v>1974</v>
      </c>
      <c r="G121" s="4">
        <v>61801</v>
      </c>
      <c r="H121" s="5">
        <v>3</v>
      </c>
      <c r="I121" s="5">
        <v>5</v>
      </c>
      <c r="J121" s="5">
        <v>0</v>
      </c>
      <c r="K12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21" s="7">
        <f>SUM(Table14[[#This Row],[Paper bin]:[Recycling ]])</f>
        <v>8</v>
      </c>
    </row>
    <row r="122" spans="1:12" x14ac:dyDescent="0.25">
      <c r="A122" s="4">
        <v>171</v>
      </c>
      <c r="B122" s="4"/>
      <c r="C122" s="4"/>
      <c r="D122" s="4" t="s">
        <v>2119</v>
      </c>
      <c r="E122" s="4" t="s">
        <v>2120</v>
      </c>
      <c r="F122" s="4" t="s">
        <v>1974</v>
      </c>
      <c r="G122" s="4">
        <v>61801</v>
      </c>
      <c r="H122" s="5">
        <v>3</v>
      </c>
      <c r="I122" s="5">
        <v>5</v>
      </c>
      <c r="J122" s="5">
        <v>0</v>
      </c>
      <c r="K12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22" s="7">
        <f>SUM(Table14[[#This Row],[Paper bin]:[Recycling ]])</f>
        <v>8</v>
      </c>
    </row>
    <row r="123" spans="1:12" x14ac:dyDescent="0.25">
      <c r="A123" s="4">
        <v>506</v>
      </c>
      <c r="B123" s="4"/>
      <c r="C123" s="4"/>
      <c r="D123" s="4" t="s">
        <v>2426</v>
      </c>
      <c r="E123" s="4" t="s">
        <v>2427</v>
      </c>
      <c r="F123" s="4" t="s">
        <v>1974</v>
      </c>
      <c r="G123" s="4">
        <v>61801</v>
      </c>
      <c r="H123" s="5">
        <v>4</v>
      </c>
      <c r="I123" s="5">
        <v>4</v>
      </c>
      <c r="J123" s="5">
        <v>0</v>
      </c>
      <c r="K12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23" s="7">
        <f>SUM(Table14[[#This Row],[Paper bin]:[Recycling ]])</f>
        <v>8</v>
      </c>
    </row>
    <row r="124" spans="1:12" x14ac:dyDescent="0.25">
      <c r="A124" s="4">
        <v>56</v>
      </c>
      <c r="B124" s="4"/>
      <c r="C124" s="4"/>
      <c r="D124" s="4" t="s">
        <v>3615</v>
      </c>
      <c r="E124" s="4" t="s">
        <v>3616</v>
      </c>
      <c r="F124" s="4" t="s">
        <v>1993</v>
      </c>
      <c r="G124" s="4">
        <v>61820</v>
      </c>
      <c r="H124" s="5">
        <v>3</v>
      </c>
      <c r="I124" s="5">
        <v>4</v>
      </c>
      <c r="J124" s="5">
        <v>0</v>
      </c>
      <c r="K12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24" s="7">
        <f>SUM(Table14[[#This Row],[Paper bin]:[Recycling ]])</f>
        <v>7</v>
      </c>
    </row>
    <row r="125" spans="1:12" x14ac:dyDescent="0.25">
      <c r="A125" s="4">
        <v>71</v>
      </c>
      <c r="B125" s="4"/>
      <c r="C125" s="4"/>
      <c r="D125" s="4" t="s">
        <v>3642</v>
      </c>
      <c r="E125" s="4" t="s">
        <v>3643</v>
      </c>
      <c r="F125" s="4" t="s">
        <v>1993</v>
      </c>
      <c r="G125" s="4">
        <v>61820</v>
      </c>
      <c r="H125" s="5">
        <v>3</v>
      </c>
      <c r="I125" s="5">
        <v>4</v>
      </c>
      <c r="J125" s="5">
        <v>0</v>
      </c>
      <c r="K12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25" s="7">
        <f>SUM(Table14[[#This Row],[Paper bin]:[Recycling ]])</f>
        <v>7</v>
      </c>
    </row>
    <row r="126" spans="1:12" x14ac:dyDescent="0.25">
      <c r="A126" s="4">
        <v>120</v>
      </c>
      <c r="B126" s="4"/>
      <c r="C126" s="4"/>
      <c r="D126" s="4" t="s">
        <v>2075</v>
      </c>
      <c r="E126" s="4" t="s">
        <v>2076</v>
      </c>
      <c r="F126" s="4" t="s">
        <v>1993</v>
      </c>
      <c r="G126" s="4">
        <v>61820</v>
      </c>
      <c r="H126" s="5">
        <v>3</v>
      </c>
      <c r="I126" s="5">
        <v>4</v>
      </c>
      <c r="J126" s="5">
        <v>0</v>
      </c>
      <c r="K12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26" s="7">
        <f>SUM(Table14[[#This Row],[Paper bin]:[Recycling ]])</f>
        <v>7</v>
      </c>
    </row>
    <row r="127" spans="1:12" x14ac:dyDescent="0.25">
      <c r="A127" s="4">
        <v>152</v>
      </c>
      <c r="B127" s="4"/>
      <c r="C127" s="4"/>
      <c r="D127" s="4" t="s">
        <v>2097</v>
      </c>
      <c r="E127" s="4" t="s">
        <v>2098</v>
      </c>
      <c r="F127" s="4" t="s">
        <v>1974</v>
      </c>
      <c r="G127" s="4">
        <v>61801</v>
      </c>
      <c r="H127" s="5">
        <v>3</v>
      </c>
      <c r="I127" s="5">
        <v>4</v>
      </c>
      <c r="J127" s="5">
        <v>0</v>
      </c>
      <c r="K12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27" s="7">
        <f>SUM(Table14[[#This Row],[Paper bin]:[Recycling ]])</f>
        <v>7</v>
      </c>
    </row>
    <row r="128" spans="1:12" x14ac:dyDescent="0.25">
      <c r="A128" s="4">
        <v>154</v>
      </c>
      <c r="B128" s="4"/>
      <c r="C128" s="4"/>
      <c r="D128" s="4" t="s">
        <v>2099</v>
      </c>
      <c r="E128" s="4" t="s">
        <v>2100</v>
      </c>
      <c r="F128" s="4" t="s">
        <v>1993</v>
      </c>
      <c r="G128" s="4">
        <v>61820</v>
      </c>
      <c r="H128" s="5">
        <v>2</v>
      </c>
      <c r="I128" s="5">
        <v>4</v>
      </c>
      <c r="J128" s="5">
        <v>1</v>
      </c>
      <c r="K12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28" s="7">
        <f>SUM(Table14[[#This Row],[Paper bin]:[Recycling ]])</f>
        <v>7</v>
      </c>
    </row>
    <row r="129" spans="1:12" x14ac:dyDescent="0.25">
      <c r="A129" s="4">
        <v>48</v>
      </c>
      <c r="B129" s="4"/>
      <c r="C129" s="4"/>
      <c r="D129" s="4" t="s">
        <v>3605</v>
      </c>
      <c r="E129" s="4" t="s">
        <v>3606</v>
      </c>
      <c r="F129" s="4" t="s">
        <v>1974</v>
      </c>
      <c r="G129" s="4">
        <v>61801</v>
      </c>
      <c r="H129" s="5">
        <v>3</v>
      </c>
      <c r="I129" s="5">
        <v>3</v>
      </c>
      <c r="J129" s="5">
        <v>0</v>
      </c>
      <c r="K12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29" s="7">
        <f>SUM(Table14[[#This Row],[Paper bin]:[Recycling ]])</f>
        <v>6</v>
      </c>
    </row>
    <row r="130" spans="1:12" x14ac:dyDescent="0.25">
      <c r="A130" s="4">
        <v>140</v>
      </c>
      <c r="B130" s="4"/>
      <c r="C130" s="4"/>
      <c r="D130" s="4" t="s">
        <v>2085</v>
      </c>
      <c r="E130" s="4" t="s">
        <v>2086</v>
      </c>
      <c r="F130" s="4" t="s">
        <v>1974</v>
      </c>
      <c r="G130" s="4">
        <v>61801</v>
      </c>
      <c r="H130" s="5">
        <v>2</v>
      </c>
      <c r="I130" s="5">
        <v>4</v>
      </c>
      <c r="J130" s="5">
        <v>0</v>
      </c>
      <c r="K13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30" s="7">
        <f>SUM(Table14[[#This Row],[Paper bin]:[Recycling ]])</f>
        <v>6</v>
      </c>
    </row>
    <row r="131" spans="1:12" x14ac:dyDescent="0.25">
      <c r="A131" s="4">
        <v>243</v>
      </c>
      <c r="B131" s="4"/>
      <c r="C131" s="4"/>
      <c r="D131" s="4" t="s">
        <v>2209</v>
      </c>
      <c r="E131" s="4" t="s">
        <v>2210</v>
      </c>
      <c r="F131" s="4" t="s">
        <v>1993</v>
      </c>
      <c r="G131" s="4">
        <v>61820</v>
      </c>
      <c r="H131" s="5">
        <v>2</v>
      </c>
      <c r="I131" s="5">
        <v>4</v>
      </c>
      <c r="J131" s="5">
        <v>0</v>
      </c>
      <c r="K13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31" s="7">
        <f>SUM(Table14[[#This Row],[Paper bin]:[Recycling ]])</f>
        <v>6</v>
      </c>
    </row>
    <row r="132" spans="1:12" x14ac:dyDescent="0.25">
      <c r="A132" s="4">
        <v>373</v>
      </c>
      <c r="B132" s="4"/>
      <c r="C132" s="4"/>
      <c r="D132" s="4" t="s">
        <v>2370</v>
      </c>
      <c r="E132" s="4" t="s">
        <v>2371</v>
      </c>
      <c r="F132" s="4" t="s">
        <v>1974</v>
      </c>
      <c r="G132" s="4">
        <v>61801</v>
      </c>
      <c r="H132" s="5">
        <v>3</v>
      </c>
      <c r="I132" s="5">
        <v>3</v>
      </c>
      <c r="J132" s="5">
        <v>0</v>
      </c>
      <c r="K13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32" s="7">
        <f>SUM(Table14[[#This Row],[Paper bin]:[Recycling ]])</f>
        <v>6</v>
      </c>
    </row>
    <row r="133" spans="1:12" x14ac:dyDescent="0.25">
      <c r="A133" s="4">
        <v>568</v>
      </c>
      <c r="B133" s="4"/>
      <c r="C133" s="4"/>
      <c r="D133" s="4" t="s">
        <v>2470</v>
      </c>
      <c r="E133" s="4" t="s">
        <v>2470</v>
      </c>
      <c r="F133" s="4" t="s">
        <v>1974</v>
      </c>
      <c r="G133" s="4">
        <v>61801</v>
      </c>
      <c r="H133" s="5">
        <v>3</v>
      </c>
      <c r="I133" s="5">
        <v>3</v>
      </c>
      <c r="J133" s="5">
        <v>0</v>
      </c>
      <c r="K13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33" s="7">
        <f>SUM(Table14[[#This Row],[Paper bin]:[Recycling ]])</f>
        <v>6</v>
      </c>
    </row>
    <row r="134" spans="1:12" x14ac:dyDescent="0.25">
      <c r="A134" s="4">
        <v>32</v>
      </c>
      <c r="B134" s="4"/>
      <c r="C134" s="4"/>
      <c r="D134" s="4" t="s">
        <v>3581</v>
      </c>
      <c r="E134" s="4" t="s">
        <v>3582</v>
      </c>
      <c r="F134" s="4" t="s">
        <v>1974</v>
      </c>
      <c r="G134" s="4">
        <v>61801</v>
      </c>
      <c r="H134" s="5">
        <v>0</v>
      </c>
      <c r="I134" s="5">
        <v>0</v>
      </c>
      <c r="J134" s="5">
        <v>5</v>
      </c>
      <c r="K13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34" s="7">
        <f>SUM(Table14[[#This Row],[Paper bin]:[Recycling ]])</f>
        <v>5</v>
      </c>
    </row>
    <row r="135" spans="1:12" x14ac:dyDescent="0.25">
      <c r="A135" s="4">
        <v>55</v>
      </c>
      <c r="B135" s="4"/>
      <c r="C135" s="4"/>
      <c r="D135" s="4" t="s">
        <v>3613</v>
      </c>
      <c r="E135" s="4" t="s">
        <v>3614</v>
      </c>
      <c r="F135" s="4" t="s">
        <v>1974</v>
      </c>
      <c r="G135" s="4">
        <v>61801</v>
      </c>
      <c r="H135" s="5">
        <v>2</v>
      </c>
      <c r="I135" s="5">
        <v>3</v>
      </c>
      <c r="J135" s="5">
        <v>0</v>
      </c>
      <c r="K13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35" s="7">
        <f>SUM(Table14[[#This Row],[Paper bin]:[Recycling ]])</f>
        <v>5</v>
      </c>
    </row>
    <row r="136" spans="1:12" x14ac:dyDescent="0.25">
      <c r="A136" s="4">
        <v>367</v>
      </c>
      <c r="B136" s="4"/>
      <c r="C136" s="4"/>
      <c r="D136" s="4" t="s">
        <v>2358</v>
      </c>
      <c r="E136" s="4" t="s">
        <v>2359</v>
      </c>
      <c r="F136" s="4" t="s">
        <v>1974</v>
      </c>
      <c r="G136" s="4">
        <v>61801</v>
      </c>
      <c r="H136" s="5">
        <v>2</v>
      </c>
      <c r="I136" s="5">
        <v>3</v>
      </c>
      <c r="J136" s="5">
        <v>0</v>
      </c>
      <c r="K13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36" s="7">
        <f>SUM(Table14[[#This Row],[Paper bin]:[Recycling ]])</f>
        <v>5</v>
      </c>
    </row>
    <row r="137" spans="1:12" x14ac:dyDescent="0.25">
      <c r="A137" s="4">
        <v>1145</v>
      </c>
      <c r="B137" s="4"/>
      <c r="C137" s="4"/>
      <c r="D137" s="4" t="s">
        <v>2901</v>
      </c>
      <c r="E137" s="4" t="s">
        <v>2902</v>
      </c>
      <c r="F137" s="4" t="s">
        <v>1974</v>
      </c>
      <c r="G137" s="4">
        <v>61801</v>
      </c>
      <c r="H137" s="5">
        <v>2</v>
      </c>
      <c r="I137" s="5">
        <v>3</v>
      </c>
      <c r="J137" s="5">
        <v>0</v>
      </c>
      <c r="K13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37" s="7">
        <f>SUM(Table14[[#This Row],[Paper bin]:[Recycling ]])</f>
        <v>5</v>
      </c>
    </row>
    <row r="138" spans="1:12" x14ac:dyDescent="0.25">
      <c r="A138" s="4">
        <v>1244</v>
      </c>
      <c r="B138" s="4"/>
      <c r="C138" s="4"/>
      <c r="D138" s="4" t="s">
        <v>2995</v>
      </c>
      <c r="E138" s="4" t="s">
        <v>2996</v>
      </c>
      <c r="F138" s="4" t="s">
        <v>1993</v>
      </c>
      <c r="G138" s="4">
        <v>61820</v>
      </c>
      <c r="H138" s="5">
        <v>1</v>
      </c>
      <c r="I138" s="5">
        <v>4</v>
      </c>
      <c r="J138" s="5">
        <v>0</v>
      </c>
      <c r="K13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38" s="7">
        <f>SUM(Table14[[#This Row],[Paper bin]:[Recycling ]])</f>
        <v>5</v>
      </c>
    </row>
    <row r="139" spans="1:12" x14ac:dyDescent="0.25">
      <c r="A139" s="4">
        <v>10</v>
      </c>
      <c r="B139" s="4"/>
      <c r="C139" s="4"/>
      <c r="D139" s="4" t="s">
        <v>3552</v>
      </c>
      <c r="E139" s="4" t="s">
        <v>3553</v>
      </c>
      <c r="F139" s="4" t="s">
        <v>1974</v>
      </c>
      <c r="G139" s="4">
        <v>61801</v>
      </c>
      <c r="H139" s="5">
        <v>0</v>
      </c>
      <c r="I139" s="5">
        <v>0</v>
      </c>
      <c r="J139" s="5">
        <v>4</v>
      </c>
      <c r="K13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39" s="7">
        <f>SUM(Table14[[#This Row],[Paper bin]:[Recycling ]])</f>
        <v>4</v>
      </c>
    </row>
    <row r="140" spans="1:12" x14ac:dyDescent="0.25">
      <c r="A140" s="4">
        <v>21</v>
      </c>
      <c r="B140" s="4"/>
      <c r="C140" s="4"/>
      <c r="D140" s="4" t="s">
        <v>3568</v>
      </c>
      <c r="E140" s="4" t="s">
        <v>3569</v>
      </c>
      <c r="F140" s="4" t="s">
        <v>1974</v>
      </c>
      <c r="G140" s="4">
        <v>61801</v>
      </c>
      <c r="H140" s="5">
        <v>1</v>
      </c>
      <c r="I140" s="5">
        <v>3</v>
      </c>
      <c r="J140" s="5">
        <v>0</v>
      </c>
      <c r="K14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40" s="7">
        <f>SUM(Table14[[#This Row],[Paper bin]:[Recycling ]])</f>
        <v>4</v>
      </c>
    </row>
    <row r="141" spans="1:12" x14ac:dyDescent="0.25">
      <c r="A141" s="4">
        <v>306</v>
      </c>
      <c r="B141" s="4"/>
      <c r="C141" s="4"/>
      <c r="D141" s="4" t="s">
        <v>2288</v>
      </c>
      <c r="E141" s="4" t="s">
        <v>2289</v>
      </c>
      <c r="F141" s="4" t="s">
        <v>1993</v>
      </c>
      <c r="G141" s="4">
        <v>61820</v>
      </c>
      <c r="H141" s="5">
        <v>2</v>
      </c>
      <c r="I141" s="5">
        <v>2</v>
      </c>
      <c r="J141" s="5">
        <v>0</v>
      </c>
      <c r="K14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41" s="7">
        <f>SUM(Table14[[#This Row],[Paper bin]:[Recycling ]])</f>
        <v>4</v>
      </c>
    </row>
    <row r="142" spans="1:12" x14ac:dyDescent="0.25">
      <c r="A142" s="4">
        <v>409</v>
      </c>
      <c r="B142" s="4"/>
      <c r="C142" s="4"/>
      <c r="D142" s="4" t="s">
        <v>2043</v>
      </c>
      <c r="E142" s="4" t="s">
        <v>2044</v>
      </c>
      <c r="F142" s="4" t="s">
        <v>1974</v>
      </c>
      <c r="G142" s="4">
        <v>61801</v>
      </c>
      <c r="H142" s="5">
        <v>0</v>
      </c>
      <c r="I142" s="5">
        <v>0</v>
      </c>
      <c r="J142" s="5">
        <v>4</v>
      </c>
      <c r="K14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42" s="7">
        <f>SUM(Table14[[#This Row],[Paper bin]:[Recycling ]])</f>
        <v>4</v>
      </c>
    </row>
    <row r="143" spans="1:12" x14ac:dyDescent="0.25">
      <c r="A143" s="4">
        <v>528</v>
      </c>
      <c r="B143" s="4"/>
      <c r="C143" s="4"/>
      <c r="D143" s="4" t="s">
        <v>2432</v>
      </c>
      <c r="E143" s="4" t="s">
        <v>2433</v>
      </c>
      <c r="F143" s="4" t="s">
        <v>1993</v>
      </c>
      <c r="G143" s="4">
        <v>61820</v>
      </c>
      <c r="H143" s="5">
        <v>2</v>
      </c>
      <c r="I143" s="5">
        <v>2</v>
      </c>
      <c r="J143" s="5">
        <v>0</v>
      </c>
      <c r="K14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43" s="7">
        <f>SUM(Table14[[#This Row],[Paper bin]:[Recycling ]])</f>
        <v>4</v>
      </c>
    </row>
    <row r="144" spans="1:12" x14ac:dyDescent="0.25">
      <c r="A144" s="4">
        <v>530</v>
      </c>
      <c r="B144" s="4"/>
      <c r="C144" s="4"/>
      <c r="D144" s="4" t="s">
        <v>2434</v>
      </c>
      <c r="E144" s="4" t="s">
        <v>2435</v>
      </c>
      <c r="F144" s="4" t="s">
        <v>1974</v>
      </c>
      <c r="G144" s="4">
        <v>61801</v>
      </c>
      <c r="H144" s="5">
        <v>2</v>
      </c>
      <c r="I144" s="5">
        <v>2</v>
      </c>
      <c r="J144" s="5">
        <v>0</v>
      </c>
      <c r="K14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44" s="7">
        <f>SUM(Table14[[#This Row],[Paper bin]:[Recycling ]])</f>
        <v>4</v>
      </c>
    </row>
    <row r="145" spans="1:12" x14ac:dyDescent="0.25">
      <c r="A145" s="4">
        <v>1083</v>
      </c>
      <c r="B145" s="4"/>
      <c r="C145" s="4"/>
      <c r="D145" s="4" t="s">
        <v>2828</v>
      </c>
      <c r="E145" s="4" t="s">
        <v>2829</v>
      </c>
      <c r="F145" s="4" t="s">
        <v>1993</v>
      </c>
      <c r="G145" s="4">
        <v>61820</v>
      </c>
      <c r="H145" s="5">
        <v>1</v>
      </c>
      <c r="I145" s="5">
        <v>3</v>
      </c>
      <c r="J145" s="5">
        <v>0</v>
      </c>
      <c r="K14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45" s="7">
        <f>SUM(Table14[[#This Row],[Paper bin]:[Recycling ]])</f>
        <v>4</v>
      </c>
    </row>
    <row r="146" spans="1:12" x14ac:dyDescent="0.25">
      <c r="A146" s="4">
        <v>1268</v>
      </c>
      <c r="B146" s="4"/>
      <c r="C146" s="4"/>
      <c r="D146" s="4" t="s">
        <v>3020</v>
      </c>
      <c r="E146" s="4" t="s">
        <v>3021</v>
      </c>
      <c r="F146" s="4" t="s">
        <v>1993</v>
      </c>
      <c r="G146" s="4">
        <v>61820</v>
      </c>
      <c r="H146" s="5">
        <v>2</v>
      </c>
      <c r="I146" s="5">
        <v>2</v>
      </c>
      <c r="J146" s="5">
        <v>0</v>
      </c>
      <c r="K14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46" s="7">
        <f>SUM(Table14[[#This Row],[Paper bin]:[Recycling ]])</f>
        <v>4</v>
      </c>
    </row>
    <row r="147" spans="1:12" x14ac:dyDescent="0.25">
      <c r="A147" s="4">
        <v>5</v>
      </c>
      <c r="B147" s="4"/>
      <c r="C147" s="4"/>
      <c r="D147" s="4" t="s">
        <v>3544</v>
      </c>
      <c r="E147" s="4" t="s">
        <v>3545</v>
      </c>
      <c r="F147" s="4" t="s">
        <v>1974</v>
      </c>
      <c r="G147" s="4">
        <v>61801</v>
      </c>
      <c r="H147" s="5">
        <v>0</v>
      </c>
      <c r="I147" s="5">
        <v>3</v>
      </c>
      <c r="J147" s="5">
        <v>0</v>
      </c>
      <c r="K14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47" s="7">
        <f>SUM(Table14[[#This Row],[Paper bin]:[Recycling ]])</f>
        <v>3</v>
      </c>
    </row>
    <row r="148" spans="1:12" x14ac:dyDescent="0.25">
      <c r="A148" s="4">
        <v>68</v>
      </c>
      <c r="B148" s="4"/>
      <c r="C148" s="4"/>
      <c r="D148" s="4" t="s">
        <v>3637</v>
      </c>
      <c r="E148" s="4" t="s">
        <v>3638</v>
      </c>
      <c r="F148" s="4" t="s">
        <v>1974</v>
      </c>
      <c r="G148" s="4">
        <v>61801</v>
      </c>
      <c r="H148" s="5">
        <v>1</v>
      </c>
      <c r="I148" s="5">
        <v>2</v>
      </c>
      <c r="J148" s="5">
        <v>0</v>
      </c>
      <c r="K14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48" s="7">
        <f>SUM(Table14[[#This Row],[Paper bin]:[Recycling ]])</f>
        <v>3</v>
      </c>
    </row>
    <row r="149" spans="1:12" x14ac:dyDescent="0.25">
      <c r="A149" s="4">
        <v>143</v>
      </c>
      <c r="B149" s="4"/>
      <c r="C149" s="4"/>
      <c r="D149" s="4" t="s">
        <v>2087</v>
      </c>
      <c r="E149" s="4" t="s">
        <v>2088</v>
      </c>
      <c r="F149" s="4" t="s">
        <v>1974</v>
      </c>
      <c r="G149" s="4">
        <v>61801</v>
      </c>
      <c r="H149" s="5">
        <v>1</v>
      </c>
      <c r="I149" s="5">
        <v>2</v>
      </c>
      <c r="J149" s="5">
        <v>0</v>
      </c>
      <c r="K14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49" s="7">
        <f>SUM(Table14[[#This Row],[Paper bin]:[Recycling ]])</f>
        <v>3</v>
      </c>
    </row>
    <row r="150" spans="1:12" x14ac:dyDescent="0.25">
      <c r="A150" s="4">
        <v>151</v>
      </c>
      <c r="B150" s="4"/>
      <c r="C150" s="4"/>
      <c r="D150" s="4" t="s">
        <v>2095</v>
      </c>
      <c r="E150" s="4" t="s">
        <v>2096</v>
      </c>
      <c r="F150" s="4" t="s">
        <v>1974</v>
      </c>
      <c r="G150" s="4">
        <v>61801</v>
      </c>
      <c r="H150" s="5">
        <v>1</v>
      </c>
      <c r="I150" s="5">
        <v>2</v>
      </c>
      <c r="J150" s="5">
        <v>0</v>
      </c>
      <c r="K15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50" s="7">
        <f>SUM(Table14[[#This Row],[Paper bin]:[Recycling ]])</f>
        <v>3</v>
      </c>
    </row>
    <row r="151" spans="1:12" x14ac:dyDescent="0.25">
      <c r="A151" s="4">
        <v>184</v>
      </c>
      <c r="B151" s="4"/>
      <c r="C151" s="4"/>
      <c r="D151" s="4" t="s">
        <v>2137</v>
      </c>
      <c r="E151" s="4" t="s">
        <v>2138</v>
      </c>
      <c r="F151" s="4" t="s">
        <v>1974</v>
      </c>
      <c r="G151" s="4">
        <v>61801</v>
      </c>
      <c r="H151" s="5">
        <v>1</v>
      </c>
      <c r="I151" s="5">
        <v>2</v>
      </c>
      <c r="J151" s="5">
        <v>0</v>
      </c>
      <c r="K15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51" s="7">
        <f>SUM(Table14[[#This Row],[Paper bin]:[Recycling ]])</f>
        <v>3</v>
      </c>
    </row>
    <row r="152" spans="1:12" x14ac:dyDescent="0.25">
      <c r="A152" s="4">
        <v>270</v>
      </c>
      <c r="B152" s="4"/>
      <c r="C152" s="4"/>
      <c r="D152" s="4" t="s">
        <v>2234</v>
      </c>
      <c r="E152" s="4" t="s">
        <v>2235</v>
      </c>
      <c r="F152" s="4" t="s">
        <v>1993</v>
      </c>
      <c r="G152" s="4">
        <v>61820</v>
      </c>
      <c r="H152" s="5">
        <v>1</v>
      </c>
      <c r="I152" s="5">
        <v>2</v>
      </c>
      <c r="J152" s="5">
        <v>0</v>
      </c>
      <c r="K15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52" s="7">
        <f>SUM(Table14[[#This Row],[Paper bin]:[Recycling ]])</f>
        <v>3</v>
      </c>
    </row>
    <row r="153" spans="1:12" x14ac:dyDescent="0.25">
      <c r="A153" s="4">
        <v>285</v>
      </c>
      <c r="B153" s="4"/>
      <c r="C153" s="4"/>
      <c r="D153" s="4" t="s">
        <v>2255</v>
      </c>
      <c r="E153" s="4" t="s">
        <v>2256</v>
      </c>
      <c r="F153" s="4" t="s">
        <v>1974</v>
      </c>
      <c r="G153" s="4">
        <v>61801</v>
      </c>
      <c r="H153" s="5">
        <v>1</v>
      </c>
      <c r="I153" s="5">
        <v>2</v>
      </c>
      <c r="J153" s="5">
        <v>0</v>
      </c>
      <c r="K15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53" s="7">
        <f>SUM(Table14[[#This Row],[Paper bin]:[Recycling ]])</f>
        <v>3</v>
      </c>
    </row>
    <row r="154" spans="1:12" x14ac:dyDescent="0.25">
      <c r="A154" s="4">
        <v>287</v>
      </c>
      <c r="B154" s="4"/>
      <c r="C154" s="4"/>
      <c r="D154" s="4" t="s">
        <v>2257</v>
      </c>
      <c r="E154" s="4" t="s">
        <v>2258</v>
      </c>
      <c r="F154" s="4" t="s">
        <v>1974</v>
      </c>
      <c r="G154" s="4">
        <v>61801</v>
      </c>
      <c r="H154" s="5">
        <v>1</v>
      </c>
      <c r="I154" s="5">
        <v>2</v>
      </c>
      <c r="J154" s="5">
        <v>0</v>
      </c>
      <c r="K15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54" s="7">
        <f>SUM(Table14[[#This Row],[Paper bin]:[Recycling ]])</f>
        <v>3</v>
      </c>
    </row>
    <row r="155" spans="1:12" x14ac:dyDescent="0.25">
      <c r="A155" s="4">
        <v>556</v>
      </c>
      <c r="B155" s="4"/>
      <c r="C155" s="4"/>
      <c r="D155" s="4" t="s">
        <v>2455</v>
      </c>
      <c r="E155" s="4" t="s">
        <v>2456</v>
      </c>
      <c r="F155" s="4" t="s">
        <v>1974</v>
      </c>
      <c r="G155" s="4">
        <v>61801</v>
      </c>
      <c r="H155" s="5">
        <v>1</v>
      </c>
      <c r="I155" s="5">
        <v>2</v>
      </c>
      <c r="J155" s="5">
        <v>0</v>
      </c>
      <c r="K15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55" s="7">
        <f>SUM(Table14[[#This Row],[Paper bin]:[Recycling ]])</f>
        <v>3</v>
      </c>
    </row>
    <row r="156" spans="1:12" x14ac:dyDescent="0.25">
      <c r="A156" s="4">
        <v>128</v>
      </c>
      <c r="B156" s="4"/>
      <c r="C156" s="4"/>
      <c r="D156" s="4" t="s">
        <v>2079</v>
      </c>
      <c r="E156" s="4" t="s">
        <v>2080</v>
      </c>
      <c r="F156" s="4" t="s">
        <v>1993</v>
      </c>
      <c r="G156" s="4">
        <v>61820</v>
      </c>
      <c r="H156" s="5">
        <v>1</v>
      </c>
      <c r="I156" s="5">
        <v>1</v>
      </c>
      <c r="J156" s="5">
        <v>0</v>
      </c>
      <c r="K15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56" s="7">
        <f>SUM(Table14[[#This Row],[Paper bin]:[Recycling ]])</f>
        <v>2</v>
      </c>
    </row>
    <row r="157" spans="1:12" x14ac:dyDescent="0.25">
      <c r="A157" s="4">
        <v>146</v>
      </c>
      <c r="B157" s="4"/>
      <c r="C157" s="4"/>
      <c r="D157" s="4" t="s">
        <v>2091</v>
      </c>
      <c r="E157" s="4" t="s">
        <v>2092</v>
      </c>
      <c r="F157" s="4" t="s">
        <v>1974</v>
      </c>
      <c r="G157" s="4">
        <v>61801</v>
      </c>
      <c r="H157" s="5">
        <v>1</v>
      </c>
      <c r="I157" s="5">
        <v>1</v>
      </c>
      <c r="J157" s="5">
        <v>0</v>
      </c>
      <c r="K15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57" s="7">
        <f>SUM(Table14[[#This Row],[Paper bin]:[Recycling ]])</f>
        <v>2</v>
      </c>
    </row>
    <row r="158" spans="1:12" x14ac:dyDescent="0.25">
      <c r="A158" s="4">
        <v>307</v>
      </c>
      <c r="B158" s="4"/>
      <c r="C158" s="4"/>
      <c r="D158" s="4" t="s">
        <v>2290</v>
      </c>
      <c r="E158" s="4" t="s">
        <v>2291</v>
      </c>
      <c r="F158" s="4" t="s">
        <v>1993</v>
      </c>
      <c r="G158" s="4">
        <v>61820</v>
      </c>
      <c r="H158" s="5">
        <v>1</v>
      </c>
      <c r="I158" s="5">
        <v>1</v>
      </c>
      <c r="J158" s="5">
        <v>0</v>
      </c>
      <c r="K15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58" s="7">
        <f>SUM(Table14[[#This Row],[Paper bin]:[Recycling ]])</f>
        <v>2</v>
      </c>
    </row>
    <row r="159" spans="1:12" x14ac:dyDescent="0.25">
      <c r="A159" s="4">
        <v>311</v>
      </c>
      <c r="B159" s="4"/>
      <c r="C159" s="4"/>
      <c r="D159" s="4" t="s">
        <v>2294</v>
      </c>
      <c r="E159" s="4" t="s">
        <v>2295</v>
      </c>
      <c r="F159" s="4" t="s">
        <v>1993</v>
      </c>
      <c r="G159" s="4">
        <v>61820</v>
      </c>
      <c r="H159" s="5">
        <v>1</v>
      </c>
      <c r="I159" s="5">
        <v>1</v>
      </c>
      <c r="J159" s="5">
        <v>0</v>
      </c>
      <c r="K15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59" s="7">
        <f>SUM(Table14[[#This Row],[Paper bin]:[Recycling ]])</f>
        <v>2</v>
      </c>
    </row>
    <row r="160" spans="1:12" x14ac:dyDescent="0.25">
      <c r="A160" s="4">
        <v>326</v>
      </c>
      <c r="B160" s="4"/>
      <c r="C160" s="4"/>
      <c r="D160" s="4" t="s">
        <v>2316</v>
      </c>
      <c r="E160" s="4" t="s">
        <v>2317</v>
      </c>
      <c r="F160" s="4" t="s">
        <v>1993</v>
      </c>
      <c r="G160" s="4">
        <v>61820</v>
      </c>
      <c r="H160" s="5">
        <v>1</v>
      </c>
      <c r="I160" s="5">
        <v>1</v>
      </c>
      <c r="J160" s="5">
        <v>0</v>
      </c>
      <c r="K16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60" s="7">
        <f>SUM(Table14[[#This Row],[Paper bin]:[Recycling ]])</f>
        <v>2</v>
      </c>
    </row>
    <row r="161" spans="1:12" x14ac:dyDescent="0.25">
      <c r="A161" s="4">
        <v>347</v>
      </c>
      <c r="B161" s="4"/>
      <c r="C161" s="4"/>
      <c r="D161" s="4" t="s">
        <v>2339</v>
      </c>
      <c r="E161" s="4" t="s">
        <v>2340</v>
      </c>
      <c r="F161" s="4" t="s">
        <v>1993</v>
      </c>
      <c r="G161" s="4">
        <v>61820</v>
      </c>
      <c r="H161" s="5">
        <v>1</v>
      </c>
      <c r="I161" s="5">
        <v>1</v>
      </c>
      <c r="J161" s="5">
        <v>0</v>
      </c>
      <c r="K16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61" s="7">
        <f>SUM(Table14[[#This Row],[Paper bin]:[Recycling ]])</f>
        <v>2</v>
      </c>
    </row>
    <row r="162" spans="1:12" x14ac:dyDescent="0.25">
      <c r="A162" s="4">
        <v>370</v>
      </c>
      <c r="B162" s="4"/>
      <c r="C162" s="4"/>
      <c r="D162" s="4" t="s">
        <v>2364</v>
      </c>
      <c r="E162" s="4" t="s">
        <v>2365</v>
      </c>
      <c r="F162" s="4" t="s">
        <v>1993</v>
      </c>
      <c r="G162" s="4">
        <v>61820</v>
      </c>
      <c r="H162" s="5">
        <v>1</v>
      </c>
      <c r="I162" s="5">
        <v>1</v>
      </c>
      <c r="J162" s="5">
        <v>0</v>
      </c>
      <c r="K16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62" s="7">
        <f>SUM(Table14[[#This Row],[Paper bin]:[Recycling ]])</f>
        <v>2</v>
      </c>
    </row>
    <row r="163" spans="1:12" x14ac:dyDescent="0.25">
      <c r="A163" s="4">
        <v>371</v>
      </c>
      <c r="B163" s="4"/>
      <c r="C163" s="4"/>
      <c r="D163" s="4" t="s">
        <v>2366</v>
      </c>
      <c r="E163" s="4" t="s">
        <v>2367</v>
      </c>
      <c r="F163" s="4" t="s">
        <v>1993</v>
      </c>
      <c r="G163" s="4">
        <v>61820</v>
      </c>
      <c r="H163" s="5">
        <v>1</v>
      </c>
      <c r="I163" s="5">
        <v>1</v>
      </c>
      <c r="J163" s="5">
        <v>0</v>
      </c>
      <c r="K16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63" s="7">
        <f>SUM(Table14[[#This Row],[Paper bin]:[Recycling ]])</f>
        <v>2</v>
      </c>
    </row>
    <row r="164" spans="1:12" x14ac:dyDescent="0.25">
      <c r="A164" s="4">
        <v>375</v>
      </c>
      <c r="B164" s="4"/>
      <c r="C164" s="4"/>
      <c r="D164" s="4" t="s">
        <v>2374</v>
      </c>
      <c r="E164" s="4" t="s">
        <v>2375</v>
      </c>
      <c r="F164" s="4" t="s">
        <v>1993</v>
      </c>
      <c r="G164" s="4">
        <v>61820</v>
      </c>
      <c r="H164" s="5">
        <v>1</v>
      </c>
      <c r="I164" s="5">
        <v>1</v>
      </c>
      <c r="J164" s="5">
        <v>0</v>
      </c>
      <c r="K16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64" s="7">
        <f>SUM(Table14[[#This Row],[Paper bin]:[Recycling ]])</f>
        <v>2</v>
      </c>
    </row>
    <row r="165" spans="1:12" x14ac:dyDescent="0.25">
      <c r="A165" s="4">
        <v>551</v>
      </c>
      <c r="B165" s="4"/>
      <c r="C165" s="4"/>
      <c r="D165" s="4" t="s">
        <v>2448</v>
      </c>
      <c r="E165" s="4" t="s">
        <v>2449</v>
      </c>
      <c r="F165" s="4" t="s">
        <v>1974</v>
      </c>
      <c r="G165" s="4">
        <v>61801</v>
      </c>
      <c r="H165" s="5">
        <v>1</v>
      </c>
      <c r="I165" s="5">
        <v>1</v>
      </c>
      <c r="J165" s="5">
        <v>0</v>
      </c>
      <c r="K16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65" s="7">
        <f>SUM(Table14[[#This Row],[Paper bin]:[Recycling ]])</f>
        <v>2</v>
      </c>
    </row>
    <row r="166" spans="1:12" x14ac:dyDescent="0.25">
      <c r="A166" s="4">
        <v>1028</v>
      </c>
      <c r="B166" s="4"/>
      <c r="C166" s="4"/>
      <c r="D166" s="4" t="s">
        <v>2762</v>
      </c>
      <c r="E166" s="4" t="s">
        <v>2761</v>
      </c>
      <c r="F166" s="4" t="s">
        <v>1974</v>
      </c>
      <c r="G166" s="4">
        <v>61801</v>
      </c>
      <c r="H166" s="5">
        <v>1</v>
      </c>
      <c r="I166" s="5">
        <v>1</v>
      </c>
      <c r="J166" s="5">
        <v>0</v>
      </c>
      <c r="K16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66" s="7">
        <f>SUM(Table14[[#This Row],[Paper bin]:[Recycling ]])</f>
        <v>2</v>
      </c>
    </row>
    <row r="167" spans="1:12" x14ac:dyDescent="0.25">
      <c r="A167" s="4">
        <v>1114</v>
      </c>
      <c r="B167" s="4"/>
      <c r="C167" s="4"/>
      <c r="D167" s="4" t="s">
        <v>2874</v>
      </c>
      <c r="E167" s="4" t="s">
        <v>2874</v>
      </c>
      <c r="F167" s="4" t="s">
        <v>1993</v>
      </c>
      <c r="G167" s="4">
        <v>61820</v>
      </c>
      <c r="H167" s="5">
        <v>1</v>
      </c>
      <c r="I167" s="5">
        <v>1</v>
      </c>
      <c r="J167" s="5">
        <v>0</v>
      </c>
      <c r="K16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67" s="7">
        <f>SUM(Table14[[#This Row],[Paper bin]:[Recycling ]])</f>
        <v>2</v>
      </c>
    </row>
    <row r="168" spans="1:12" x14ac:dyDescent="0.25">
      <c r="A168" s="4">
        <v>1207</v>
      </c>
      <c r="B168" s="4"/>
      <c r="C168" s="4"/>
      <c r="D168" s="4" t="s">
        <v>2950</v>
      </c>
      <c r="E168" s="4" t="s">
        <v>2951</v>
      </c>
      <c r="F168" s="4" t="s">
        <v>1993</v>
      </c>
      <c r="G168" s="4">
        <v>61820</v>
      </c>
      <c r="H168" s="5">
        <v>1</v>
      </c>
      <c r="I168" s="5">
        <v>1</v>
      </c>
      <c r="J168" s="5">
        <v>0</v>
      </c>
      <c r="K16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68" s="7">
        <f>SUM(Table14[[#This Row],[Paper bin]:[Recycling ]])</f>
        <v>2</v>
      </c>
    </row>
    <row r="169" spans="1:12" x14ac:dyDescent="0.25">
      <c r="A169" s="4">
        <v>1209</v>
      </c>
      <c r="B169" s="4"/>
      <c r="C169" s="4"/>
      <c r="D169" s="4" t="s">
        <v>2952</v>
      </c>
      <c r="E169" s="4" t="s">
        <v>2953</v>
      </c>
      <c r="F169" s="4" t="s">
        <v>1974</v>
      </c>
      <c r="G169" s="4">
        <v>61801</v>
      </c>
      <c r="H169" s="5">
        <v>1</v>
      </c>
      <c r="I169" s="5">
        <v>1</v>
      </c>
      <c r="J169" s="5">
        <v>0</v>
      </c>
      <c r="K16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69" s="7">
        <f>SUM(Table14[[#This Row],[Paper bin]:[Recycling ]])</f>
        <v>2</v>
      </c>
    </row>
    <row r="170" spans="1:12" x14ac:dyDescent="0.25">
      <c r="A170" s="4">
        <v>63</v>
      </c>
      <c r="B170" s="4"/>
      <c r="C170" s="4"/>
      <c r="D170" s="4" t="s">
        <v>3627</v>
      </c>
      <c r="E170" s="4" t="s">
        <v>3628</v>
      </c>
      <c r="F170" s="4" t="s">
        <v>1974</v>
      </c>
      <c r="G170" s="4">
        <v>61801</v>
      </c>
      <c r="H170" s="5">
        <v>0</v>
      </c>
      <c r="I170" s="5">
        <v>1</v>
      </c>
      <c r="J170" s="5">
        <v>0</v>
      </c>
      <c r="K17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70" s="7">
        <f>SUM(Table14[[#This Row],[Paper bin]:[Recycling ]])</f>
        <v>1</v>
      </c>
    </row>
    <row r="171" spans="1:12" x14ac:dyDescent="0.25">
      <c r="A171" s="4">
        <v>207</v>
      </c>
      <c r="B171" s="4"/>
      <c r="C171" s="4"/>
      <c r="D171" s="4" t="s">
        <v>2166</v>
      </c>
      <c r="E171" s="4" t="s">
        <v>2167</v>
      </c>
      <c r="F171" s="4" t="s">
        <v>1974</v>
      </c>
      <c r="G171" s="4">
        <v>61801</v>
      </c>
      <c r="H171" s="5">
        <v>0</v>
      </c>
      <c r="I171" s="5">
        <v>1</v>
      </c>
      <c r="J171" s="5">
        <v>0</v>
      </c>
      <c r="K17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71" s="7">
        <f>SUM(Table14[[#This Row],[Paper bin]:[Recycling ]])</f>
        <v>1</v>
      </c>
    </row>
    <row r="172" spans="1:12" x14ac:dyDescent="0.25">
      <c r="A172" s="4">
        <v>277</v>
      </c>
      <c r="B172" s="4"/>
      <c r="C172" s="4"/>
      <c r="D172" s="4" t="s">
        <v>2245</v>
      </c>
      <c r="E172" s="4" t="s">
        <v>2246</v>
      </c>
      <c r="F172" s="4" t="s">
        <v>1993</v>
      </c>
      <c r="G172" s="4">
        <v>61820</v>
      </c>
      <c r="H172" s="5">
        <v>0</v>
      </c>
      <c r="I172" s="5">
        <v>1</v>
      </c>
      <c r="J172" s="5">
        <v>0</v>
      </c>
      <c r="K17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Recycling</v>
      </c>
      <c r="L172" s="7">
        <f>SUM(Table14[[#This Row],[Paper bin]:[Recycling ]])</f>
        <v>1</v>
      </c>
    </row>
    <row r="173" spans="1:12" x14ac:dyDescent="0.25">
      <c r="A173" s="4">
        <v>2</v>
      </c>
      <c r="B173" s="4"/>
      <c r="C173" s="4">
        <v>0</v>
      </c>
      <c r="D173" s="4" t="s">
        <v>3538</v>
      </c>
      <c r="E173" s="4" t="s">
        <v>3539</v>
      </c>
      <c r="F173" s="4" t="s">
        <v>1974</v>
      </c>
      <c r="G173" s="4">
        <v>61801</v>
      </c>
      <c r="H173" s="5" t="s">
        <v>3684</v>
      </c>
      <c r="I173" s="5" t="s">
        <v>3684</v>
      </c>
      <c r="J173" s="5" t="s">
        <v>3684</v>
      </c>
      <c r="K17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73" s="7">
        <f>SUM(Table14[[#This Row],[Paper bin]:[Recycling ]])</f>
        <v>0</v>
      </c>
    </row>
    <row r="174" spans="1:12" x14ac:dyDescent="0.25">
      <c r="A174" s="4">
        <v>3</v>
      </c>
      <c r="B174" s="4" t="s">
        <v>3691</v>
      </c>
      <c r="C174" s="4">
        <v>0</v>
      </c>
      <c r="D174" s="4" t="s">
        <v>3540</v>
      </c>
      <c r="E174" s="4" t="s">
        <v>3541</v>
      </c>
      <c r="F174" s="4" t="s">
        <v>1974</v>
      </c>
      <c r="G174" s="4">
        <v>61801</v>
      </c>
      <c r="H174" s="5" t="s">
        <v>3684</v>
      </c>
      <c r="I174" s="5" t="s">
        <v>3684</v>
      </c>
      <c r="J174" s="5" t="s">
        <v>3684</v>
      </c>
      <c r="K17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74" s="7">
        <f>SUM(Table14[[#This Row],[Paper bin]:[Recycling ]])</f>
        <v>0</v>
      </c>
    </row>
    <row r="175" spans="1:12" x14ac:dyDescent="0.25">
      <c r="A175" s="4">
        <v>4</v>
      </c>
      <c r="B175" s="4"/>
      <c r="C175" s="4">
        <v>0</v>
      </c>
      <c r="D175" s="4" t="s">
        <v>3542</v>
      </c>
      <c r="E175" s="4" t="s">
        <v>3543</v>
      </c>
      <c r="F175" s="4" t="s">
        <v>1993</v>
      </c>
      <c r="G175" s="4">
        <v>61820</v>
      </c>
      <c r="H175" s="5" t="s">
        <v>3684</v>
      </c>
      <c r="I175" s="5" t="s">
        <v>3684</v>
      </c>
      <c r="J175" s="5" t="s">
        <v>3684</v>
      </c>
      <c r="K17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75" s="7">
        <f>SUM(Table14[[#This Row],[Paper bin]:[Recycling ]])</f>
        <v>0</v>
      </c>
    </row>
    <row r="176" spans="1:12" x14ac:dyDescent="0.25">
      <c r="A176" s="4">
        <v>14</v>
      </c>
      <c r="B176" s="4" t="s">
        <v>3691</v>
      </c>
      <c r="C176" s="4"/>
      <c r="D176" s="4" t="s">
        <v>3560</v>
      </c>
      <c r="E176" s="4" t="s">
        <v>3561</v>
      </c>
      <c r="F176" s="4" t="s">
        <v>1993</v>
      </c>
      <c r="G176" s="4">
        <v>61820</v>
      </c>
      <c r="H176" s="5" t="s">
        <v>3684</v>
      </c>
      <c r="I176" s="5" t="s">
        <v>3684</v>
      </c>
      <c r="J176" s="5" t="s">
        <v>3684</v>
      </c>
      <c r="K17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76" s="7">
        <f>SUM(Table14[[#This Row],[Paper bin]:[Recycling ]])</f>
        <v>0</v>
      </c>
    </row>
    <row r="177" spans="1:12" x14ac:dyDescent="0.25">
      <c r="A177" s="4">
        <v>20</v>
      </c>
      <c r="B177" s="4"/>
      <c r="C177" s="4">
        <v>0</v>
      </c>
      <c r="D177" s="4" t="s">
        <v>2057</v>
      </c>
      <c r="E177" s="4" t="s">
        <v>2058</v>
      </c>
      <c r="F177" s="4" t="s">
        <v>1993</v>
      </c>
      <c r="G177" s="4">
        <v>61820</v>
      </c>
      <c r="H177" s="5">
        <v>0</v>
      </c>
      <c r="I177" s="5">
        <v>0</v>
      </c>
      <c r="J177" s="5">
        <v>0</v>
      </c>
      <c r="K17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Recycling</v>
      </c>
      <c r="L177" s="7">
        <f>SUM(Table14[[#This Row],[Paper bin]:[Recycling ]])</f>
        <v>0</v>
      </c>
    </row>
    <row r="178" spans="1:12" x14ac:dyDescent="0.25">
      <c r="A178" s="4">
        <v>23</v>
      </c>
      <c r="B178" s="4" t="s">
        <v>3691</v>
      </c>
      <c r="C178" s="4"/>
      <c r="D178" s="4" t="s">
        <v>3570</v>
      </c>
      <c r="E178" s="4" t="s">
        <v>3571</v>
      </c>
      <c r="F178" s="4" t="s">
        <v>1974</v>
      </c>
      <c r="G178" s="4">
        <v>61801</v>
      </c>
      <c r="H178" s="5" t="s">
        <v>3684</v>
      </c>
      <c r="I178" s="5" t="s">
        <v>3684</v>
      </c>
      <c r="J178" s="5" t="s">
        <v>3684</v>
      </c>
      <c r="K17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78" s="7">
        <f>SUM(Table14[[#This Row],[Paper bin]:[Recycling ]])</f>
        <v>0</v>
      </c>
    </row>
    <row r="179" spans="1:12" x14ac:dyDescent="0.25">
      <c r="A179" s="4">
        <v>31</v>
      </c>
      <c r="B179" s="4"/>
      <c r="C179" s="4">
        <v>0</v>
      </c>
      <c r="D179" s="4" t="s">
        <v>2059</v>
      </c>
      <c r="E179" s="4" t="s">
        <v>2060</v>
      </c>
      <c r="F179" s="4" t="s">
        <v>1993</v>
      </c>
      <c r="G179" s="4">
        <v>61820</v>
      </c>
      <c r="H179" s="5">
        <v>0</v>
      </c>
      <c r="I179" s="5">
        <v>0</v>
      </c>
      <c r="J179" s="5">
        <v>0</v>
      </c>
      <c r="K17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Recycling</v>
      </c>
      <c r="L179" s="7">
        <f>SUM(Table14[[#This Row],[Paper bin]:[Recycling ]])</f>
        <v>0</v>
      </c>
    </row>
    <row r="180" spans="1:12" x14ac:dyDescent="0.25">
      <c r="A180" s="4">
        <v>47</v>
      </c>
      <c r="B180" s="4"/>
      <c r="C180" s="4">
        <v>0</v>
      </c>
      <c r="D180" s="4" t="s">
        <v>3603</v>
      </c>
      <c r="E180" s="4" t="s">
        <v>3604</v>
      </c>
      <c r="F180" s="4" t="s">
        <v>1993</v>
      </c>
      <c r="G180" s="4">
        <v>61801</v>
      </c>
      <c r="H180" s="5" t="s">
        <v>3684</v>
      </c>
      <c r="I180" s="5" t="s">
        <v>3684</v>
      </c>
      <c r="J180" s="5" t="s">
        <v>3684</v>
      </c>
      <c r="K18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80" s="7">
        <f>SUM(Table14[[#This Row],[Paper bin]:[Recycling ]])</f>
        <v>0</v>
      </c>
    </row>
    <row r="181" spans="1:12" x14ac:dyDescent="0.25">
      <c r="A181" s="4">
        <v>52</v>
      </c>
      <c r="B181" s="4"/>
      <c r="C181" s="4">
        <v>0</v>
      </c>
      <c r="D181" s="4" t="s">
        <v>3609</v>
      </c>
      <c r="E181" s="4" t="s">
        <v>3610</v>
      </c>
      <c r="F181" s="4" t="s">
        <v>1974</v>
      </c>
      <c r="G181" s="4">
        <v>61801</v>
      </c>
      <c r="H181" s="5" t="s">
        <v>3684</v>
      </c>
      <c r="I181" s="5" t="s">
        <v>3684</v>
      </c>
      <c r="J181" s="5" t="s">
        <v>3684</v>
      </c>
      <c r="K18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81" s="7">
        <f>SUM(Table14[[#This Row],[Paper bin]:[Recycling ]])</f>
        <v>0</v>
      </c>
    </row>
    <row r="182" spans="1:12" x14ac:dyDescent="0.25">
      <c r="A182" s="4">
        <v>72</v>
      </c>
      <c r="B182" s="4"/>
      <c r="C182" s="4">
        <v>0</v>
      </c>
      <c r="D182" s="4" t="s">
        <v>3644</v>
      </c>
      <c r="E182" s="4" t="s">
        <v>3645</v>
      </c>
      <c r="F182" s="4" t="s">
        <v>1993</v>
      </c>
      <c r="G182" s="4">
        <v>61820</v>
      </c>
      <c r="H182" s="5" t="s">
        <v>3684</v>
      </c>
      <c r="I182" s="5" t="s">
        <v>3684</v>
      </c>
      <c r="J182" s="5" t="s">
        <v>3684</v>
      </c>
      <c r="K18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82" s="7">
        <f>SUM(Table14[[#This Row],[Paper bin]:[Recycling ]])</f>
        <v>0</v>
      </c>
    </row>
    <row r="183" spans="1:12" x14ac:dyDescent="0.25">
      <c r="A183" s="4">
        <v>77</v>
      </c>
      <c r="B183" s="4"/>
      <c r="C183" s="4">
        <v>0</v>
      </c>
      <c r="D183" s="4" t="s">
        <v>3654</v>
      </c>
      <c r="E183" s="4" t="s">
        <v>3655</v>
      </c>
      <c r="F183" s="4" t="s">
        <v>1974</v>
      </c>
      <c r="G183" s="4">
        <v>61801</v>
      </c>
      <c r="H183" s="5" t="s">
        <v>3684</v>
      </c>
      <c r="I183" s="5" t="s">
        <v>3684</v>
      </c>
      <c r="J183" s="5" t="s">
        <v>3684</v>
      </c>
      <c r="K18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83" s="7">
        <f>SUM(Table14[[#This Row],[Paper bin]:[Recycling ]])</f>
        <v>0</v>
      </c>
    </row>
    <row r="184" spans="1:12" x14ac:dyDescent="0.25">
      <c r="A184" s="4">
        <v>78</v>
      </c>
      <c r="B184" s="4" t="s">
        <v>3689</v>
      </c>
      <c r="C184" s="4">
        <v>0</v>
      </c>
      <c r="D184" s="4" t="s">
        <v>3656</v>
      </c>
      <c r="E184" s="4" t="s">
        <v>3657</v>
      </c>
      <c r="F184" s="4" t="s">
        <v>1993</v>
      </c>
      <c r="G184" s="4">
        <v>61820</v>
      </c>
      <c r="H184" s="5" t="s">
        <v>3684</v>
      </c>
      <c r="I184" s="5" t="s">
        <v>3684</v>
      </c>
      <c r="J184" s="5" t="s">
        <v>3684</v>
      </c>
      <c r="K18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84" s="7">
        <f>SUM(Table14[[#This Row],[Paper bin]:[Recycling ]])</f>
        <v>0</v>
      </c>
    </row>
    <row r="185" spans="1:12" x14ac:dyDescent="0.25">
      <c r="A185" s="4">
        <v>79</v>
      </c>
      <c r="B185" s="4" t="s">
        <v>3689</v>
      </c>
      <c r="C185" s="4">
        <v>0</v>
      </c>
      <c r="D185" s="4" t="s">
        <v>3658</v>
      </c>
      <c r="E185" s="4" t="s">
        <v>3659</v>
      </c>
      <c r="F185" s="4" t="s">
        <v>1993</v>
      </c>
      <c r="G185" s="4">
        <v>61820</v>
      </c>
      <c r="H185" s="5" t="s">
        <v>3684</v>
      </c>
      <c r="I185" s="5" t="s">
        <v>3684</v>
      </c>
      <c r="J185" s="5" t="s">
        <v>3684</v>
      </c>
      <c r="K18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85" s="7">
        <f>SUM(Table14[[#This Row],[Paper bin]:[Recycling ]])</f>
        <v>0</v>
      </c>
    </row>
    <row r="186" spans="1:12" x14ac:dyDescent="0.25">
      <c r="A186" s="4">
        <v>80</v>
      </c>
      <c r="B186" s="4" t="s">
        <v>3689</v>
      </c>
      <c r="C186" s="4">
        <v>0</v>
      </c>
      <c r="D186" s="4" t="s">
        <v>3660</v>
      </c>
      <c r="E186" s="4" t="s">
        <v>3661</v>
      </c>
      <c r="F186" s="4" t="s">
        <v>1993</v>
      </c>
      <c r="G186" s="4">
        <v>61820</v>
      </c>
      <c r="H186" s="5" t="s">
        <v>3684</v>
      </c>
      <c r="I186" s="5" t="s">
        <v>3684</v>
      </c>
      <c r="J186" s="5" t="s">
        <v>3684</v>
      </c>
      <c r="K18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86" s="7">
        <f>SUM(Table14[[#This Row],[Paper bin]:[Recycling ]])</f>
        <v>0</v>
      </c>
    </row>
    <row r="187" spans="1:12" x14ac:dyDescent="0.25">
      <c r="A187" s="4">
        <v>84</v>
      </c>
      <c r="B187" s="4" t="s">
        <v>3689</v>
      </c>
      <c r="C187" s="4">
        <v>0</v>
      </c>
      <c r="D187" s="4" t="s">
        <v>3662</v>
      </c>
      <c r="E187" s="4" t="s">
        <v>3663</v>
      </c>
      <c r="F187" s="4" t="s">
        <v>1993</v>
      </c>
      <c r="G187" s="4">
        <v>61820</v>
      </c>
      <c r="H187" s="5" t="s">
        <v>3684</v>
      </c>
      <c r="I187" s="5" t="s">
        <v>3684</v>
      </c>
      <c r="J187" s="5" t="s">
        <v>3684</v>
      </c>
      <c r="K18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87" s="7">
        <f>SUM(Table14[[#This Row],[Paper bin]:[Recycling ]])</f>
        <v>0</v>
      </c>
    </row>
    <row r="188" spans="1:12" x14ac:dyDescent="0.25">
      <c r="A188" s="4">
        <v>86</v>
      </c>
      <c r="B188" s="4" t="s">
        <v>3689</v>
      </c>
      <c r="C188" s="4">
        <v>0</v>
      </c>
      <c r="D188" s="4" t="s">
        <v>3664</v>
      </c>
      <c r="E188" s="4" t="s">
        <v>3665</v>
      </c>
      <c r="F188" s="4" t="s">
        <v>1993</v>
      </c>
      <c r="G188" s="4">
        <v>61820</v>
      </c>
      <c r="H188" s="5" t="s">
        <v>3684</v>
      </c>
      <c r="I188" s="5" t="s">
        <v>3684</v>
      </c>
      <c r="J188" s="5" t="s">
        <v>3684</v>
      </c>
      <c r="K18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88" s="7">
        <f>SUM(Table14[[#This Row],[Paper bin]:[Recycling ]])</f>
        <v>0</v>
      </c>
    </row>
    <row r="189" spans="1:12" x14ac:dyDescent="0.25">
      <c r="A189" s="4">
        <v>87</v>
      </c>
      <c r="B189" s="4" t="s">
        <v>3689</v>
      </c>
      <c r="C189" s="4">
        <v>0</v>
      </c>
      <c r="D189" s="4" t="s">
        <v>3666</v>
      </c>
      <c r="E189" s="4" t="s">
        <v>3667</v>
      </c>
      <c r="F189" s="4" t="s">
        <v>1993</v>
      </c>
      <c r="G189" s="4">
        <v>61820</v>
      </c>
      <c r="H189" s="5" t="s">
        <v>3684</v>
      </c>
      <c r="I189" s="5" t="s">
        <v>3684</v>
      </c>
      <c r="J189" s="5" t="s">
        <v>3684</v>
      </c>
      <c r="K18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89" s="7">
        <f>SUM(Table14[[#This Row],[Paper bin]:[Recycling ]])</f>
        <v>0</v>
      </c>
    </row>
    <row r="190" spans="1:12" x14ac:dyDescent="0.25">
      <c r="A190" s="4">
        <v>88</v>
      </c>
      <c r="B190" s="4" t="s">
        <v>3689</v>
      </c>
      <c r="C190" s="4">
        <v>0</v>
      </c>
      <c r="D190" s="4" t="s">
        <v>3668</v>
      </c>
      <c r="E190" s="4" t="s">
        <v>3669</v>
      </c>
      <c r="F190" s="4" t="s">
        <v>1993</v>
      </c>
      <c r="G190" s="4">
        <v>61820</v>
      </c>
      <c r="H190" s="5" t="s">
        <v>3684</v>
      </c>
      <c r="I190" s="5" t="s">
        <v>3684</v>
      </c>
      <c r="J190" s="5" t="s">
        <v>3684</v>
      </c>
      <c r="K19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90" s="7">
        <f>SUM(Table14[[#This Row],[Paper bin]:[Recycling ]])</f>
        <v>0</v>
      </c>
    </row>
    <row r="191" spans="1:12" x14ac:dyDescent="0.25">
      <c r="A191" s="4">
        <v>89</v>
      </c>
      <c r="B191" s="4"/>
      <c r="C191" s="4">
        <v>1</v>
      </c>
      <c r="D191" s="4" t="s">
        <v>2061</v>
      </c>
      <c r="E191" s="4" t="s">
        <v>2062</v>
      </c>
      <c r="F191" s="4" t="s">
        <v>1993</v>
      </c>
      <c r="G191" s="4">
        <v>61820</v>
      </c>
      <c r="H191" s="5">
        <v>0</v>
      </c>
      <c r="I191" s="5">
        <v>0</v>
      </c>
      <c r="J191" s="5">
        <v>0</v>
      </c>
      <c r="K19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Recycling</v>
      </c>
      <c r="L191" s="7">
        <f>SUM(Table14[[#This Row],[Paper bin]:[Recycling ]])</f>
        <v>0</v>
      </c>
    </row>
    <row r="192" spans="1:12" x14ac:dyDescent="0.25">
      <c r="A192" s="4">
        <v>91</v>
      </c>
      <c r="B192" s="4" t="s">
        <v>3689</v>
      </c>
      <c r="C192" s="4">
        <v>0</v>
      </c>
      <c r="D192" s="4" t="s">
        <v>3672</v>
      </c>
      <c r="E192" s="4" t="s">
        <v>3673</v>
      </c>
      <c r="F192" s="4" t="s">
        <v>1993</v>
      </c>
      <c r="G192" s="4">
        <v>61820</v>
      </c>
      <c r="H192" s="5" t="s">
        <v>3684</v>
      </c>
      <c r="I192" s="5" t="s">
        <v>3684</v>
      </c>
      <c r="J192" s="5" t="s">
        <v>3684</v>
      </c>
      <c r="K19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92" s="7">
        <f>SUM(Table14[[#This Row],[Paper bin]:[Recycling ]])</f>
        <v>0</v>
      </c>
    </row>
    <row r="193" spans="1:12" x14ac:dyDescent="0.25">
      <c r="A193" s="4">
        <v>92</v>
      </c>
      <c r="B193" s="4" t="s">
        <v>3689</v>
      </c>
      <c r="C193" s="4">
        <v>0</v>
      </c>
      <c r="D193" s="4" t="s">
        <v>3674</v>
      </c>
      <c r="E193" s="4" t="s">
        <v>3675</v>
      </c>
      <c r="F193" s="4" t="s">
        <v>1993</v>
      </c>
      <c r="G193" s="4">
        <v>61820</v>
      </c>
      <c r="H193" s="5" t="s">
        <v>3684</v>
      </c>
      <c r="I193" s="5" t="s">
        <v>3684</v>
      </c>
      <c r="J193" s="5" t="s">
        <v>3684</v>
      </c>
      <c r="K19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93" s="7">
        <f>SUM(Table14[[#This Row],[Paper bin]:[Recycling ]])</f>
        <v>0</v>
      </c>
    </row>
    <row r="194" spans="1:12" x14ac:dyDescent="0.25">
      <c r="A194" s="4">
        <v>97</v>
      </c>
      <c r="B194" s="4" t="s">
        <v>3689</v>
      </c>
      <c r="C194" s="4">
        <v>0</v>
      </c>
      <c r="D194" s="4" t="s">
        <v>3680</v>
      </c>
      <c r="E194" s="4" t="s">
        <v>3681</v>
      </c>
      <c r="F194" s="4" t="s">
        <v>1993</v>
      </c>
      <c r="G194" s="4">
        <v>61820</v>
      </c>
      <c r="H194" s="5" t="s">
        <v>3684</v>
      </c>
      <c r="I194" s="5" t="s">
        <v>3684</v>
      </c>
      <c r="J194" s="5" t="s">
        <v>3684</v>
      </c>
      <c r="K19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94" s="7">
        <f>SUM(Table14[[#This Row],[Paper bin]:[Recycling ]])</f>
        <v>0</v>
      </c>
    </row>
    <row r="195" spans="1:12" x14ac:dyDescent="0.25">
      <c r="A195" s="4">
        <v>100</v>
      </c>
      <c r="B195" s="4" t="s">
        <v>3689</v>
      </c>
      <c r="C195" s="4">
        <v>0</v>
      </c>
      <c r="D195" s="4" t="s">
        <v>1972</v>
      </c>
      <c r="E195" s="4" t="s">
        <v>1973</v>
      </c>
      <c r="F195" s="4" t="s">
        <v>1974</v>
      </c>
      <c r="G195" s="4">
        <v>61801</v>
      </c>
      <c r="H195" s="5" t="s">
        <v>3684</v>
      </c>
      <c r="I195" s="5" t="s">
        <v>3684</v>
      </c>
      <c r="J195" s="5" t="s">
        <v>3684</v>
      </c>
      <c r="K19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95" s="7">
        <f>SUM(Table14[[#This Row],[Paper bin]:[Recycling ]])</f>
        <v>0</v>
      </c>
    </row>
    <row r="196" spans="1:12" x14ac:dyDescent="0.25">
      <c r="A196" s="4">
        <v>101</v>
      </c>
      <c r="B196" s="4" t="s">
        <v>3689</v>
      </c>
      <c r="C196" s="4">
        <v>0</v>
      </c>
      <c r="D196" s="4" t="s">
        <v>1975</v>
      </c>
      <c r="E196" s="4" t="s">
        <v>1976</v>
      </c>
      <c r="F196" s="4" t="s">
        <v>1974</v>
      </c>
      <c r="G196" s="4">
        <v>61801</v>
      </c>
      <c r="H196" s="5" t="s">
        <v>3684</v>
      </c>
      <c r="I196" s="5" t="s">
        <v>3684</v>
      </c>
      <c r="J196" s="5" t="s">
        <v>3684</v>
      </c>
      <c r="K19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96" s="7">
        <f>SUM(Table14[[#This Row],[Paper bin]:[Recycling ]])</f>
        <v>0</v>
      </c>
    </row>
    <row r="197" spans="1:12" x14ac:dyDescent="0.25">
      <c r="A197" s="4">
        <v>102</v>
      </c>
      <c r="B197" s="4" t="s">
        <v>3689</v>
      </c>
      <c r="C197" s="4">
        <v>0</v>
      </c>
      <c r="D197" s="4" t="s">
        <v>1977</v>
      </c>
      <c r="E197" s="4" t="s">
        <v>1978</v>
      </c>
      <c r="F197" s="4" t="s">
        <v>1974</v>
      </c>
      <c r="G197" s="4">
        <v>61801</v>
      </c>
      <c r="H197" s="5" t="s">
        <v>3684</v>
      </c>
      <c r="I197" s="5" t="s">
        <v>3684</v>
      </c>
      <c r="J197" s="5" t="s">
        <v>3684</v>
      </c>
      <c r="K19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97" s="7">
        <f>SUM(Table14[[#This Row],[Paper bin]:[Recycling ]])</f>
        <v>0</v>
      </c>
    </row>
    <row r="198" spans="1:12" x14ac:dyDescent="0.25">
      <c r="A198" s="4">
        <v>103</v>
      </c>
      <c r="B198" s="4" t="s">
        <v>3689</v>
      </c>
      <c r="C198" s="4">
        <v>0</v>
      </c>
      <c r="D198" s="4" t="s">
        <v>1979</v>
      </c>
      <c r="E198" s="4" t="s">
        <v>1980</v>
      </c>
      <c r="F198" s="4" t="s">
        <v>1974</v>
      </c>
      <c r="G198" s="4">
        <v>61801</v>
      </c>
      <c r="H198" s="5" t="s">
        <v>3684</v>
      </c>
      <c r="I198" s="5" t="s">
        <v>3684</v>
      </c>
      <c r="J198" s="5" t="s">
        <v>3684</v>
      </c>
      <c r="K19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98" s="7">
        <f>SUM(Table14[[#This Row],[Paper bin]:[Recycling ]])</f>
        <v>0</v>
      </c>
    </row>
    <row r="199" spans="1:12" x14ac:dyDescent="0.25">
      <c r="A199" s="4">
        <v>104</v>
      </c>
      <c r="B199" s="4" t="s">
        <v>3689</v>
      </c>
      <c r="C199" s="4">
        <v>0</v>
      </c>
      <c r="D199" s="4" t="s">
        <v>1981</v>
      </c>
      <c r="E199" s="4" t="s">
        <v>1982</v>
      </c>
      <c r="F199" s="4" t="s">
        <v>1974</v>
      </c>
      <c r="G199" s="4">
        <v>61801</v>
      </c>
      <c r="H199" s="5" t="s">
        <v>3684</v>
      </c>
      <c r="I199" s="5" t="s">
        <v>3684</v>
      </c>
      <c r="J199" s="5" t="s">
        <v>3684</v>
      </c>
      <c r="K19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99" s="7">
        <f>SUM(Table14[[#This Row],[Paper bin]:[Recycling ]])</f>
        <v>0</v>
      </c>
    </row>
    <row r="200" spans="1:12" x14ac:dyDescent="0.25">
      <c r="A200" s="4">
        <v>105</v>
      </c>
      <c r="B200" s="4" t="s">
        <v>3689</v>
      </c>
      <c r="C200" s="4">
        <v>0</v>
      </c>
      <c r="D200" s="4" t="s">
        <v>1983</v>
      </c>
      <c r="E200" s="4" t="s">
        <v>1984</v>
      </c>
      <c r="F200" s="4" t="s">
        <v>1974</v>
      </c>
      <c r="G200" s="4">
        <v>61801</v>
      </c>
      <c r="H200" s="5" t="s">
        <v>3684</v>
      </c>
      <c r="I200" s="5" t="s">
        <v>3684</v>
      </c>
      <c r="J200" s="5" t="s">
        <v>3684</v>
      </c>
      <c r="K20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00" s="7">
        <f>SUM(Table14[[#This Row],[Paper bin]:[Recycling ]])</f>
        <v>0</v>
      </c>
    </row>
    <row r="201" spans="1:12" x14ac:dyDescent="0.25">
      <c r="A201" s="4">
        <v>111</v>
      </c>
      <c r="B201" s="4" t="s">
        <v>3689</v>
      </c>
      <c r="C201" s="4">
        <v>0</v>
      </c>
      <c r="D201" s="4" t="s">
        <v>1985</v>
      </c>
      <c r="E201" s="4" t="s">
        <v>1986</v>
      </c>
      <c r="F201" s="4" t="s">
        <v>1974</v>
      </c>
      <c r="G201" s="4">
        <v>61801</v>
      </c>
      <c r="H201" s="5" t="s">
        <v>3684</v>
      </c>
      <c r="I201" s="5" t="s">
        <v>3684</v>
      </c>
      <c r="J201" s="5" t="s">
        <v>3684</v>
      </c>
      <c r="K20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01" s="7">
        <f>SUM(Table14[[#This Row],[Paper bin]:[Recycling ]])</f>
        <v>0</v>
      </c>
    </row>
    <row r="202" spans="1:12" x14ac:dyDescent="0.25">
      <c r="A202" s="4">
        <v>115</v>
      </c>
      <c r="B202" s="4" t="s">
        <v>3689</v>
      </c>
      <c r="C202" s="4">
        <v>0</v>
      </c>
      <c r="D202" s="4" t="s">
        <v>1987</v>
      </c>
      <c r="E202" s="4" t="s">
        <v>1988</v>
      </c>
      <c r="F202" s="4" t="s">
        <v>1974</v>
      </c>
      <c r="G202" s="4">
        <v>61801</v>
      </c>
      <c r="H202" s="5" t="s">
        <v>3684</v>
      </c>
      <c r="I202" s="5" t="s">
        <v>3684</v>
      </c>
      <c r="J202" s="5" t="s">
        <v>3684</v>
      </c>
      <c r="K20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02" s="7">
        <f>SUM(Table14[[#This Row],[Paper bin]:[Recycling ]])</f>
        <v>0</v>
      </c>
    </row>
    <row r="203" spans="1:12" x14ac:dyDescent="0.25">
      <c r="A203" s="4">
        <v>117</v>
      </c>
      <c r="B203" s="4"/>
      <c r="C203" s="4">
        <v>0</v>
      </c>
      <c r="D203" s="4" t="s">
        <v>1989</v>
      </c>
      <c r="E203" s="4" t="s">
        <v>1990</v>
      </c>
      <c r="F203" s="4" t="s">
        <v>1974</v>
      </c>
      <c r="G203" s="4">
        <v>61801</v>
      </c>
      <c r="H203" s="5" t="s">
        <v>3684</v>
      </c>
      <c r="I203" s="5" t="s">
        <v>3684</v>
      </c>
      <c r="J203" s="5" t="s">
        <v>3684</v>
      </c>
      <c r="K20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03" s="7">
        <f>SUM(Table14[[#This Row],[Paper bin]:[Recycling ]])</f>
        <v>0</v>
      </c>
    </row>
    <row r="204" spans="1:12" x14ac:dyDescent="0.25">
      <c r="A204" s="4">
        <v>118</v>
      </c>
      <c r="B204" s="4" t="s">
        <v>3691</v>
      </c>
      <c r="C204" s="4"/>
      <c r="D204" s="4" t="s">
        <v>1991</v>
      </c>
      <c r="E204" s="4" t="s">
        <v>1992</v>
      </c>
      <c r="F204" s="4" t="s">
        <v>1993</v>
      </c>
      <c r="G204" s="4">
        <v>61820</v>
      </c>
      <c r="H204" s="5" t="s">
        <v>3684</v>
      </c>
      <c r="I204" s="5" t="s">
        <v>3684</v>
      </c>
      <c r="J204" s="5" t="s">
        <v>3684</v>
      </c>
      <c r="K20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04" s="7">
        <f>SUM(Table14[[#This Row],[Paper bin]:[Recycling ]])</f>
        <v>0</v>
      </c>
    </row>
    <row r="205" spans="1:12" x14ac:dyDescent="0.25">
      <c r="A205" s="4">
        <v>121</v>
      </c>
      <c r="B205" s="4"/>
      <c r="C205" s="4">
        <v>0</v>
      </c>
      <c r="D205" s="4" t="s">
        <v>1994</v>
      </c>
      <c r="E205" s="4" t="s">
        <v>1995</v>
      </c>
      <c r="F205" s="4" t="s">
        <v>1993</v>
      </c>
      <c r="G205" s="4">
        <v>61820</v>
      </c>
      <c r="H205" s="5" t="s">
        <v>3684</v>
      </c>
      <c r="I205" s="5" t="s">
        <v>3684</v>
      </c>
      <c r="J205" s="5" t="s">
        <v>3684</v>
      </c>
      <c r="K20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05" s="7">
        <f>SUM(Table14[[#This Row],[Paper bin]:[Recycling ]])</f>
        <v>0</v>
      </c>
    </row>
    <row r="206" spans="1:12" x14ac:dyDescent="0.25">
      <c r="A206" s="4">
        <v>122</v>
      </c>
      <c r="B206" s="4"/>
      <c r="C206" s="4">
        <v>0</v>
      </c>
      <c r="D206" s="4" t="s">
        <v>1996</v>
      </c>
      <c r="E206" s="4" t="s">
        <v>1997</v>
      </c>
      <c r="F206" s="4" t="s">
        <v>1993</v>
      </c>
      <c r="G206" s="4">
        <v>61820</v>
      </c>
      <c r="H206" s="5" t="s">
        <v>3684</v>
      </c>
      <c r="I206" s="5" t="s">
        <v>3684</v>
      </c>
      <c r="J206" s="5" t="s">
        <v>3684</v>
      </c>
      <c r="K20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06" s="7">
        <f>SUM(Table14[[#This Row],[Paper bin]:[Recycling ]])</f>
        <v>0</v>
      </c>
    </row>
    <row r="207" spans="1:12" x14ac:dyDescent="0.25">
      <c r="A207" s="4">
        <v>123</v>
      </c>
      <c r="B207" s="4"/>
      <c r="C207" s="4"/>
      <c r="D207" s="4" t="s">
        <v>1998</v>
      </c>
      <c r="E207" s="4"/>
      <c r="F207" s="4"/>
      <c r="G207" s="4"/>
      <c r="H207" s="5" t="s">
        <v>3684</v>
      </c>
      <c r="I207" s="5" t="s">
        <v>3684</v>
      </c>
      <c r="J207" s="5" t="s">
        <v>3684</v>
      </c>
      <c r="K20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07" s="7">
        <f>SUM(Table14[[#This Row],[Paper bin]:[Recycling ]])</f>
        <v>0</v>
      </c>
    </row>
    <row r="208" spans="1:12" x14ac:dyDescent="0.25">
      <c r="A208" s="4">
        <v>125</v>
      </c>
      <c r="B208" s="4" t="s">
        <v>3689</v>
      </c>
      <c r="C208" s="4">
        <v>0</v>
      </c>
      <c r="D208" s="4" t="s">
        <v>1999</v>
      </c>
      <c r="E208" s="4" t="s">
        <v>2000</v>
      </c>
      <c r="F208" s="4" t="s">
        <v>1974</v>
      </c>
      <c r="G208" s="4">
        <v>61801</v>
      </c>
      <c r="H208" s="5" t="s">
        <v>3684</v>
      </c>
      <c r="I208" s="5" t="s">
        <v>3684</v>
      </c>
      <c r="J208" s="5" t="s">
        <v>3684</v>
      </c>
      <c r="K20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08" s="7">
        <f>SUM(Table14[[#This Row],[Paper bin]:[Recycling ]])</f>
        <v>0</v>
      </c>
    </row>
    <row r="209" spans="1:12" x14ac:dyDescent="0.25">
      <c r="A209" s="4">
        <v>126</v>
      </c>
      <c r="B209" s="4" t="s">
        <v>3692</v>
      </c>
      <c r="C209" s="4">
        <v>1</v>
      </c>
      <c r="D209" s="4" t="s">
        <v>2001</v>
      </c>
      <c r="E209" s="4" t="s">
        <v>2002</v>
      </c>
      <c r="F209" s="4" t="s">
        <v>1974</v>
      </c>
      <c r="G209" s="4">
        <v>61801</v>
      </c>
      <c r="H209" s="5" t="s">
        <v>3684</v>
      </c>
      <c r="I209" s="5" t="s">
        <v>3684</v>
      </c>
      <c r="J209" s="5" t="s">
        <v>3684</v>
      </c>
      <c r="K20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09" s="7">
        <f>SUM(Table14[[#This Row],[Paper bin]:[Recycling ]])</f>
        <v>0</v>
      </c>
    </row>
    <row r="210" spans="1:12" x14ac:dyDescent="0.25">
      <c r="A210" s="4">
        <v>131</v>
      </c>
      <c r="B210" s="4"/>
      <c r="C210" s="4">
        <v>0</v>
      </c>
      <c r="D210" s="4" t="s">
        <v>2003</v>
      </c>
      <c r="E210" s="4" t="s">
        <v>2004</v>
      </c>
      <c r="F210" s="4" t="s">
        <v>1974</v>
      </c>
      <c r="G210" s="4">
        <v>61801</v>
      </c>
      <c r="H210" s="5" t="s">
        <v>3684</v>
      </c>
      <c r="I210" s="5" t="s">
        <v>3684</v>
      </c>
      <c r="J210" s="5" t="s">
        <v>3684</v>
      </c>
      <c r="K21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10" s="7">
        <f>SUM(Table14[[#This Row],[Paper bin]:[Recycling ]])</f>
        <v>0</v>
      </c>
    </row>
    <row r="211" spans="1:12" x14ac:dyDescent="0.25">
      <c r="A211" s="4">
        <v>133</v>
      </c>
      <c r="B211" s="4"/>
      <c r="C211" s="4">
        <v>0</v>
      </c>
      <c r="D211" s="4" t="s">
        <v>2005</v>
      </c>
      <c r="E211" s="4" t="s">
        <v>2006</v>
      </c>
      <c r="F211" s="4" t="s">
        <v>1993</v>
      </c>
      <c r="G211" s="4">
        <v>61820</v>
      </c>
      <c r="H211" s="5" t="s">
        <v>3684</v>
      </c>
      <c r="I211" s="5" t="s">
        <v>3684</v>
      </c>
      <c r="J211" s="5" t="s">
        <v>3684</v>
      </c>
      <c r="K21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11" s="7">
        <f>SUM(Table14[[#This Row],[Paper bin]:[Recycling ]])</f>
        <v>0</v>
      </c>
    </row>
    <row r="212" spans="1:12" x14ac:dyDescent="0.25">
      <c r="A212" s="4">
        <v>134</v>
      </c>
      <c r="B212" s="4"/>
      <c r="C212" s="4">
        <v>0</v>
      </c>
      <c r="D212" s="4" t="s">
        <v>2007</v>
      </c>
      <c r="E212" s="4" t="s">
        <v>2008</v>
      </c>
      <c r="F212" s="4" t="s">
        <v>1993</v>
      </c>
      <c r="G212" s="4">
        <v>61820</v>
      </c>
      <c r="H212" s="5" t="s">
        <v>3684</v>
      </c>
      <c r="I212" s="5" t="s">
        <v>3684</v>
      </c>
      <c r="J212" s="5" t="s">
        <v>3684</v>
      </c>
      <c r="K21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12" s="7">
        <f>SUM(Table14[[#This Row],[Paper bin]:[Recycling ]])</f>
        <v>0</v>
      </c>
    </row>
    <row r="213" spans="1:12" x14ac:dyDescent="0.25">
      <c r="A213" s="4">
        <v>136</v>
      </c>
      <c r="B213" s="4" t="s">
        <v>3691</v>
      </c>
      <c r="C213" s="4">
        <v>0</v>
      </c>
      <c r="D213" s="4" t="s">
        <v>2009</v>
      </c>
      <c r="E213" s="4" t="s">
        <v>2010</v>
      </c>
      <c r="F213" s="4" t="s">
        <v>1974</v>
      </c>
      <c r="G213" s="4">
        <v>61801</v>
      </c>
      <c r="H213" s="5" t="s">
        <v>3684</v>
      </c>
      <c r="I213" s="5" t="s">
        <v>3684</v>
      </c>
      <c r="J213" s="5" t="s">
        <v>3684</v>
      </c>
      <c r="K21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13" s="7">
        <f>SUM(Table14[[#This Row],[Paper bin]:[Recycling ]])</f>
        <v>0</v>
      </c>
    </row>
    <row r="214" spans="1:12" x14ac:dyDescent="0.25">
      <c r="A214" s="4">
        <v>137</v>
      </c>
      <c r="B214" s="4" t="s">
        <v>3691</v>
      </c>
      <c r="C214" s="4">
        <v>0</v>
      </c>
      <c r="D214" s="4" t="s">
        <v>2011</v>
      </c>
      <c r="E214" s="4" t="s">
        <v>2012</v>
      </c>
      <c r="F214" s="4" t="s">
        <v>1974</v>
      </c>
      <c r="G214" s="4">
        <v>61801</v>
      </c>
      <c r="H214" s="5" t="s">
        <v>3684</v>
      </c>
      <c r="I214" s="5" t="s">
        <v>3684</v>
      </c>
      <c r="J214" s="5" t="s">
        <v>3684</v>
      </c>
      <c r="K21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14" s="7">
        <f>SUM(Table14[[#This Row],[Paper bin]:[Recycling ]])</f>
        <v>0</v>
      </c>
    </row>
    <row r="215" spans="1:12" x14ac:dyDescent="0.25">
      <c r="A215" s="4">
        <v>141</v>
      </c>
      <c r="B215" s="4" t="s">
        <v>3691</v>
      </c>
      <c r="C215" s="4"/>
      <c r="D215" s="4" t="s">
        <v>2013</v>
      </c>
      <c r="E215" s="4" t="s">
        <v>2014</v>
      </c>
      <c r="F215" s="4" t="s">
        <v>1974</v>
      </c>
      <c r="G215" s="4">
        <v>61801</v>
      </c>
      <c r="H215" s="5" t="s">
        <v>3684</v>
      </c>
      <c r="I215" s="5" t="s">
        <v>3684</v>
      </c>
      <c r="J215" s="5" t="s">
        <v>3684</v>
      </c>
      <c r="K21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15" s="7">
        <f>SUM(Table14[[#This Row],[Paper bin]:[Recycling ]])</f>
        <v>0</v>
      </c>
    </row>
    <row r="216" spans="1:12" x14ac:dyDescent="0.25">
      <c r="A216" s="4">
        <v>142</v>
      </c>
      <c r="B216" s="4" t="s">
        <v>3691</v>
      </c>
      <c r="C216" s="4"/>
      <c r="D216" s="4" t="s">
        <v>2015</v>
      </c>
      <c r="E216" s="4" t="s">
        <v>2016</v>
      </c>
      <c r="F216" s="4" t="s">
        <v>1974</v>
      </c>
      <c r="G216" s="4">
        <v>61801</v>
      </c>
      <c r="H216" s="5" t="s">
        <v>3684</v>
      </c>
      <c r="I216" s="5" t="s">
        <v>3684</v>
      </c>
      <c r="J216" s="5" t="s">
        <v>3684</v>
      </c>
      <c r="K21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16" s="7">
        <f>SUM(Table14[[#This Row],[Paper bin]:[Recycling ]])</f>
        <v>0</v>
      </c>
    </row>
    <row r="217" spans="1:12" x14ac:dyDescent="0.25">
      <c r="A217" s="4">
        <v>145</v>
      </c>
      <c r="B217" s="4" t="s">
        <v>3691</v>
      </c>
      <c r="C217" s="4" t="s">
        <v>3691</v>
      </c>
      <c r="D217" s="4" t="s">
        <v>2017</v>
      </c>
      <c r="E217" s="4" t="s">
        <v>2018</v>
      </c>
      <c r="F217" s="4" t="s">
        <v>1974</v>
      </c>
      <c r="G217" s="4">
        <v>61801</v>
      </c>
      <c r="H217" s="5" t="s">
        <v>3684</v>
      </c>
      <c r="I217" s="5" t="s">
        <v>3684</v>
      </c>
      <c r="J217" s="5" t="s">
        <v>3684</v>
      </c>
      <c r="K21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17" s="7">
        <f>SUM(Table14[[#This Row],[Paper bin]:[Recycling ]])</f>
        <v>0</v>
      </c>
    </row>
    <row r="218" spans="1:12" x14ac:dyDescent="0.25">
      <c r="A218" s="4">
        <v>155</v>
      </c>
      <c r="B218" s="4"/>
      <c r="C218" s="4" t="s">
        <v>3691</v>
      </c>
      <c r="D218" s="4" t="s">
        <v>2019</v>
      </c>
      <c r="E218" s="4" t="s">
        <v>2020</v>
      </c>
      <c r="F218" s="4" t="s">
        <v>1974</v>
      </c>
      <c r="G218" s="4">
        <v>61801</v>
      </c>
      <c r="H218" s="5" t="s">
        <v>3684</v>
      </c>
      <c r="I218" s="5" t="s">
        <v>3684</v>
      </c>
      <c r="J218" s="5" t="s">
        <v>3684</v>
      </c>
      <c r="K21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18" s="7">
        <f>SUM(Table14[[#This Row],[Paper bin]:[Recycling ]])</f>
        <v>0</v>
      </c>
    </row>
    <row r="219" spans="1:12" x14ac:dyDescent="0.25">
      <c r="A219" s="4">
        <v>162</v>
      </c>
      <c r="B219" s="4"/>
      <c r="C219" s="4" t="s">
        <v>3691</v>
      </c>
      <c r="D219" s="4" t="s">
        <v>2021</v>
      </c>
      <c r="E219" s="4" t="s">
        <v>2022</v>
      </c>
      <c r="F219" s="4" t="s">
        <v>1974</v>
      </c>
      <c r="G219" s="4">
        <v>61801</v>
      </c>
      <c r="H219" s="5" t="s">
        <v>3684</v>
      </c>
      <c r="I219" s="5" t="s">
        <v>3684</v>
      </c>
      <c r="J219" s="5" t="s">
        <v>3684</v>
      </c>
      <c r="K21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19" s="7">
        <f>SUM(Table14[[#This Row],[Paper bin]:[Recycling ]])</f>
        <v>0</v>
      </c>
    </row>
    <row r="220" spans="1:12" x14ac:dyDescent="0.25">
      <c r="A220" s="4">
        <v>163</v>
      </c>
      <c r="B220" s="4"/>
      <c r="C220" s="4" t="s">
        <v>3691</v>
      </c>
      <c r="D220" s="4" t="s">
        <v>2023</v>
      </c>
      <c r="E220" s="4" t="s">
        <v>2024</v>
      </c>
      <c r="F220" s="4" t="s">
        <v>1974</v>
      </c>
      <c r="G220" s="4">
        <v>61801</v>
      </c>
      <c r="H220" s="5" t="s">
        <v>3684</v>
      </c>
      <c r="I220" s="5" t="s">
        <v>3684</v>
      </c>
      <c r="J220" s="5" t="s">
        <v>3684</v>
      </c>
      <c r="K22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20" s="7">
        <f>SUM(Table14[[#This Row],[Paper bin]:[Recycling ]])</f>
        <v>0</v>
      </c>
    </row>
    <row r="221" spans="1:12" x14ac:dyDescent="0.25">
      <c r="A221" s="4">
        <v>164</v>
      </c>
      <c r="B221" s="4"/>
      <c r="C221" s="4" t="s">
        <v>3691</v>
      </c>
      <c r="D221" s="4" t="s">
        <v>2025</v>
      </c>
      <c r="E221" s="4" t="s">
        <v>2026</v>
      </c>
      <c r="F221" s="4" t="s">
        <v>1974</v>
      </c>
      <c r="G221" s="4">
        <v>61801</v>
      </c>
      <c r="H221" s="5" t="s">
        <v>3684</v>
      </c>
      <c r="I221" s="5" t="s">
        <v>3684</v>
      </c>
      <c r="J221" s="5" t="s">
        <v>3684</v>
      </c>
      <c r="K22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21" s="7">
        <f>SUM(Table14[[#This Row],[Paper bin]:[Recycling ]])</f>
        <v>0</v>
      </c>
    </row>
    <row r="222" spans="1:12" x14ac:dyDescent="0.25">
      <c r="A222" s="4">
        <v>166</v>
      </c>
      <c r="B222" s="4" t="s">
        <v>3691</v>
      </c>
      <c r="C222" s="4" t="s">
        <v>3691</v>
      </c>
      <c r="D222" s="4" t="s">
        <v>2027</v>
      </c>
      <c r="E222" s="4" t="s">
        <v>2028</v>
      </c>
      <c r="F222" s="4" t="s">
        <v>1993</v>
      </c>
      <c r="G222" s="4">
        <v>61820</v>
      </c>
      <c r="H222" s="5" t="s">
        <v>3684</v>
      </c>
      <c r="I222" s="5" t="s">
        <v>3684</v>
      </c>
      <c r="J222" s="5" t="s">
        <v>3684</v>
      </c>
      <c r="K22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22" s="7">
        <f>SUM(Table14[[#This Row],[Paper bin]:[Recycling ]])</f>
        <v>0</v>
      </c>
    </row>
    <row r="223" spans="1:12" x14ac:dyDescent="0.25">
      <c r="A223" s="4">
        <v>170</v>
      </c>
      <c r="B223" s="4"/>
      <c r="C223" s="4" t="s">
        <v>3691</v>
      </c>
      <c r="D223" s="4" t="s">
        <v>2029</v>
      </c>
      <c r="E223" s="4" t="s">
        <v>2030</v>
      </c>
      <c r="F223" s="4" t="s">
        <v>1993</v>
      </c>
      <c r="G223" s="4">
        <v>61820</v>
      </c>
      <c r="H223" s="5" t="s">
        <v>3684</v>
      </c>
      <c r="I223" s="5" t="s">
        <v>3684</v>
      </c>
      <c r="J223" s="5" t="s">
        <v>3684</v>
      </c>
      <c r="K22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23" s="7">
        <f>SUM(Table14[[#This Row],[Paper bin]:[Recycling ]])</f>
        <v>0</v>
      </c>
    </row>
    <row r="224" spans="1:12" x14ac:dyDescent="0.25">
      <c r="A224" s="4">
        <v>173</v>
      </c>
      <c r="B224" s="4" t="s">
        <v>3689</v>
      </c>
      <c r="C224" s="4">
        <v>0</v>
      </c>
      <c r="D224" s="4" t="s">
        <v>2031</v>
      </c>
      <c r="E224" s="4" t="s">
        <v>2032</v>
      </c>
      <c r="F224" s="4" t="s">
        <v>1974</v>
      </c>
      <c r="G224" s="4">
        <v>61801</v>
      </c>
      <c r="H224" s="5">
        <v>0</v>
      </c>
      <c r="I224" s="5">
        <v>0</v>
      </c>
      <c r="J224" s="5">
        <v>0</v>
      </c>
      <c r="K22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Recycling</v>
      </c>
      <c r="L224" s="7">
        <f>SUM(Table14[[#This Row],[Paper bin]:[Recycling ]])</f>
        <v>0</v>
      </c>
    </row>
    <row r="225" spans="1:12" x14ac:dyDescent="0.25">
      <c r="A225" s="4">
        <v>178</v>
      </c>
      <c r="B225" s="4"/>
      <c r="C225" s="4" t="s">
        <v>3691</v>
      </c>
      <c r="D225" s="4" t="s">
        <v>2127</v>
      </c>
      <c r="E225" s="4" t="s">
        <v>2128</v>
      </c>
      <c r="F225" s="4" t="s">
        <v>1993</v>
      </c>
      <c r="G225" s="4">
        <v>61820</v>
      </c>
      <c r="H225" s="5" t="s">
        <v>3684</v>
      </c>
      <c r="I225" s="5" t="s">
        <v>3684</v>
      </c>
      <c r="J225" s="5" t="s">
        <v>3684</v>
      </c>
      <c r="K22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25" s="7">
        <f>SUM(Table14[[#This Row],[Paper bin]:[Recycling ]])</f>
        <v>0</v>
      </c>
    </row>
    <row r="226" spans="1:12" x14ac:dyDescent="0.25">
      <c r="A226" s="4">
        <v>179</v>
      </c>
      <c r="B226" s="4"/>
      <c r="C226" s="4" t="s">
        <v>3691</v>
      </c>
      <c r="D226" s="4" t="s">
        <v>2129</v>
      </c>
      <c r="E226" s="4" t="s">
        <v>2130</v>
      </c>
      <c r="F226" s="4" t="s">
        <v>1974</v>
      </c>
      <c r="G226" s="4">
        <v>61801</v>
      </c>
      <c r="H226" s="5" t="s">
        <v>3684</v>
      </c>
      <c r="I226" s="5" t="s">
        <v>3684</v>
      </c>
      <c r="J226" s="5" t="s">
        <v>3684</v>
      </c>
      <c r="K22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26" s="7">
        <f>SUM(Table14[[#This Row],[Paper bin]:[Recycling ]])</f>
        <v>0</v>
      </c>
    </row>
    <row r="227" spans="1:12" x14ac:dyDescent="0.25">
      <c r="A227" s="4">
        <v>180</v>
      </c>
      <c r="B227" s="4"/>
      <c r="C227" s="4" t="s">
        <v>3691</v>
      </c>
      <c r="D227" s="4" t="s">
        <v>2131</v>
      </c>
      <c r="E227" s="4" t="s">
        <v>2132</v>
      </c>
      <c r="F227" s="4" t="s">
        <v>1974</v>
      </c>
      <c r="G227" s="4">
        <v>61801</v>
      </c>
      <c r="H227" s="5" t="s">
        <v>3684</v>
      </c>
      <c r="I227" s="5" t="s">
        <v>3684</v>
      </c>
      <c r="J227" s="5" t="s">
        <v>3684</v>
      </c>
      <c r="K22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27" s="7">
        <f>SUM(Table14[[#This Row],[Paper bin]:[Recycling ]])</f>
        <v>0</v>
      </c>
    </row>
    <row r="228" spans="1:12" x14ac:dyDescent="0.25">
      <c r="A228" s="4">
        <v>181</v>
      </c>
      <c r="B228" s="4" t="s">
        <v>3691</v>
      </c>
      <c r="C228" s="4" t="s">
        <v>3691</v>
      </c>
      <c r="D228" s="4" t="s">
        <v>2133</v>
      </c>
      <c r="E228" s="4" t="s">
        <v>2134</v>
      </c>
      <c r="F228" s="4" t="s">
        <v>1974</v>
      </c>
      <c r="G228" s="4">
        <v>61801</v>
      </c>
      <c r="H228" s="5" t="s">
        <v>3684</v>
      </c>
      <c r="I228" s="5" t="s">
        <v>3684</v>
      </c>
      <c r="J228" s="5" t="s">
        <v>3684</v>
      </c>
      <c r="K22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28" s="7">
        <f>SUM(Table14[[#This Row],[Paper bin]:[Recycling ]])</f>
        <v>0</v>
      </c>
    </row>
    <row r="229" spans="1:12" x14ac:dyDescent="0.25">
      <c r="A229" s="4">
        <v>183</v>
      </c>
      <c r="B229" s="4"/>
      <c r="C229" s="4" t="s">
        <v>3691</v>
      </c>
      <c r="D229" s="4" t="s">
        <v>2135</v>
      </c>
      <c r="E229" s="4" t="s">
        <v>2136</v>
      </c>
      <c r="F229" s="4" t="s">
        <v>1974</v>
      </c>
      <c r="G229" s="4">
        <v>61801</v>
      </c>
      <c r="H229" s="5" t="s">
        <v>3684</v>
      </c>
      <c r="I229" s="5" t="s">
        <v>3684</v>
      </c>
      <c r="J229" s="5" t="s">
        <v>3684</v>
      </c>
      <c r="K22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29" s="7">
        <f>SUM(Table14[[#This Row],[Paper bin]:[Recycling ]])</f>
        <v>0</v>
      </c>
    </row>
    <row r="230" spans="1:12" x14ac:dyDescent="0.25">
      <c r="A230" s="4">
        <v>185</v>
      </c>
      <c r="B230" s="4"/>
      <c r="C230" s="4" t="s">
        <v>3691</v>
      </c>
      <c r="D230" s="4" t="s">
        <v>2139</v>
      </c>
      <c r="E230" s="4" t="s">
        <v>2140</v>
      </c>
      <c r="F230" s="4" t="s">
        <v>1974</v>
      </c>
      <c r="G230" s="4">
        <v>61801</v>
      </c>
      <c r="H230" s="5" t="s">
        <v>3684</v>
      </c>
      <c r="I230" s="5" t="s">
        <v>3684</v>
      </c>
      <c r="J230" s="5" t="s">
        <v>3684</v>
      </c>
      <c r="K23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30" s="7">
        <f>SUM(Table14[[#This Row],[Paper bin]:[Recycling ]])</f>
        <v>0</v>
      </c>
    </row>
    <row r="231" spans="1:12" x14ac:dyDescent="0.25">
      <c r="A231" s="4">
        <v>187</v>
      </c>
      <c r="B231" s="4"/>
      <c r="C231" s="4">
        <v>0</v>
      </c>
      <c r="D231" s="4" t="s">
        <v>2033</v>
      </c>
      <c r="E231" s="4" t="s">
        <v>2034</v>
      </c>
      <c r="F231" s="4" t="s">
        <v>1993</v>
      </c>
      <c r="G231" s="4">
        <v>61820</v>
      </c>
      <c r="H231" s="5">
        <v>0</v>
      </c>
      <c r="I231" s="5">
        <v>0</v>
      </c>
      <c r="J231" s="5">
        <v>0</v>
      </c>
      <c r="K23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Recycling</v>
      </c>
      <c r="L231" s="7">
        <f>SUM(Table14[[#This Row],[Paper bin]:[Recycling ]])</f>
        <v>0</v>
      </c>
    </row>
    <row r="232" spans="1:12" x14ac:dyDescent="0.25">
      <c r="A232" s="4">
        <v>194</v>
      </c>
      <c r="B232" s="4"/>
      <c r="C232" s="4" t="s">
        <v>3691</v>
      </c>
      <c r="D232" s="4" t="s">
        <v>2147</v>
      </c>
      <c r="E232" s="4" t="s">
        <v>2148</v>
      </c>
      <c r="F232" s="4" t="s">
        <v>1974</v>
      </c>
      <c r="G232" s="4">
        <v>61801</v>
      </c>
      <c r="H232" s="5" t="s">
        <v>3684</v>
      </c>
      <c r="I232" s="5" t="s">
        <v>3684</v>
      </c>
      <c r="J232" s="5" t="s">
        <v>3684</v>
      </c>
      <c r="K23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32" s="7">
        <f>SUM(Table14[[#This Row],[Paper bin]:[Recycling ]])</f>
        <v>0</v>
      </c>
    </row>
    <row r="233" spans="1:12" x14ac:dyDescent="0.25">
      <c r="A233" s="4">
        <v>196</v>
      </c>
      <c r="B233" s="4"/>
      <c r="C233" s="4" t="s">
        <v>3691</v>
      </c>
      <c r="D233" s="4" t="s">
        <v>2151</v>
      </c>
      <c r="E233" s="4" t="s">
        <v>2152</v>
      </c>
      <c r="F233" s="4" t="s">
        <v>1993</v>
      </c>
      <c r="G233" s="4">
        <v>61820</v>
      </c>
      <c r="H233" s="5" t="s">
        <v>3684</v>
      </c>
      <c r="I233" s="5" t="s">
        <v>3684</v>
      </c>
      <c r="J233" s="5" t="s">
        <v>3684</v>
      </c>
      <c r="K23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33" s="7">
        <f>SUM(Table14[[#This Row],[Paper bin]:[Recycling ]])</f>
        <v>0</v>
      </c>
    </row>
    <row r="234" spans="1:12" x14ac:dyDescent="0.25">
      <c r="A234" s="4">
        <v>199</v>
      </c>
      <c r="B234" s="4"/>
      <c r="C234" s="4" t="s">
        <v>3691</v>
      </c>
      <c r="D234" s="4" t="s">
        <v>2156</v>
      </c>
      <c r="E234" s="4" t="s">
        <v>2157</v>
      </c>
      <c r="F234" s="4" t="s">
        <v>1974</v>
      </c>
      <c r="G234" s="4">
        <v>61801</v>
      </c>
      <c r="H234" s="5" t="s">
        <v>3684</v>
      </c>
      <c r="I234" s="5" t="s">
        <v>3684</v>
      </c>
      <c r="J234" s="5" t="s">
        <v>3684</v>
      </c>
      <c r="K23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34" s="7">
        <f>SUM(Table14[[#This Row],[Paper bin]:[Recycling ]])</f>
        <v>0</v>
      </c>
    </row>
    <row r="235" spans="1:12" x14ac:dyDescent="0.25">
      <c r="A235" s="4">
        <v>202</v>
      </c>
      <c r="B235" s="4"/>
      <c r="C235" s="4" t="s">
        <v>3691</v>
      </c>
      <c r="D235" s="4" t="s">
        <v>2160</v>
      </c>
      <c r="E235" s="4" t="s">
        <v>2161</v>
      </c>
      <c r="F235" s="4" t="s">
        <v>1974</v>
      </c>
      <c r="G235" s="4">
        <v>61801</v>
      </c>
      <c r="H235" s="5" t="s">
        <v>3684</v>
      </c>
      <c r="I235" s="5" t="s">
        <v>3684</v>
      </c>
      <c r="J235" s="5" t="s">
        <v>3684</v>
      </c>
      <c r="K23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35" s="7">
        <f>SUM(Table14[[#This Row],[Paper bin]:[Recycling ]])</f>
        <v>0</v>
      </c>
    </row>
    <row r="236" spans="1:12" x14ac:dyDescent="0.25">
      <c r="A236" s="4">
        <v>204</v>
      </c>
      <c r="B236" s="4"/>
      <c r="C236" s="4" t="s">
        <v>3691</v>
      </c>
      <c r="D236" s="4" t="s">
        <v>2162</v>
      </c>
      <c r="E236" s="4" t="s">
        <v>2163</v>
      </c>
      <c r="F236" s="4" t="s">
        <v>1993</v>
      </c>
      <c r="G236" s="4">
        <v>61820</v>
      </c>
      <c r="H236" s="5" t="s">
        <v>3684</v>
      </c>
      <c r="I236" s="5" t="s">
        <v>3684</v>
      </c>
      <c r="J236" s="5" t="s">
        <v>3684</v>
      </c>
      <c r="K23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36" s="7">
        <f>SUM(Table14[[#This Row],[Paper bin]:[Recycling ]])</f>
        <v>0</v>
      </c>
    </row>
    <row r="237" spans="1:12" x14ac:dyDescent="0.25">
      <c r="A237" s="4">
        <v>217</v>
      </c>
      <c r="B237" s="4" t="s">
        <v>3691</v>
      </c>
      <c r="C237" s="4" t="s">
        <v>3691</v>
      </c>
      <c r="D237" s="4" t="s">
        <v>2176</v>
      </c>
      <c r="E237" s="4" t="s">
        <v>2177</v>
      </c>
      <c r="F237" s="4" t="s">
        <v>1993</v>
      </c>
      <c r="G237" s="4">
        <v>61820</v>
      </c>
      <c r="H237" s="5" t="s">
        <v>3684</v>
      </c>
      <c r="I237" s="5" t="s">
        <v>3684</v>
      </c>
      <c r="J237" s="5" t="s">
        <v>3684</v>
      </c>
      <c r="K23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37" s="7">
        <f>SUM(Table14[[#This Row],[Paper bin]:[Recycling ]])</f>
        <v>0</v>
      </c>
    </row>
    <row r="238" spans="1:12" x14ac:dyDescent="0.25">
      <c r="A238" s="4">
        <v>227</v>
      </c>
      <c r="B238" s="4"/>
      <c r="C238" s="4"/>
      <c r="D238" s="4" t="s">
        <v>2190</v>
      </c>
      <c r="E238" s="4" t="s">
        <v>2191</v>
      </c>
      <c r="F238" s="4" t="s">
        <v>1974</v>
      </c>
      <c r="G238" s="4"/>
      <c r="H238" s="5" t="s">
        <v>3684</v>
      </c>
      <c r="I238" s="5" t="s">
        <v>3684</v>
      </c>
      <c r="J238" s="5" t="s">
        <v>3684</v>
      </c>
      <c r="K23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38" s="7">
        <f>SUM(Table14[[#This Row],[Paper bin]:[Recycling ]])</f>
        <v>0</v>
      </c>
    </row>
    <row r="239" spans="1:12" x14ac:dyDescent="0.25">
      <c r="A239" s="4">
        <v>230</v>
      </c>
      <c r="B239" s="4"/>
      <c r="C239" s="4"/>
      <c r="D239" s="4" t="s">
        <v>2194</v>
      </c>
      <c r="E239" s="4" t="s">
        <v>2195</v>
      </c>
      <c r="F239" s="4" t="s">
        <v>1974</v>
      </c>
      <c r="G239" s="4">
        <v>61801</v>
      </c>
      <c r="H239" s="5" t="s">
        <v>3684</v>
      </c>
      <c r="I239" s="5" t="s">
        <v>3684</v>
      </c>
      <c r="J239" s="5" t="s">
        <v>3684</v>
      </c>
      <c r="K23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39" s="7">
        <f>SUM(Table14[[#This Row],[Paper bin]:[Recycling ]])</f>
        <v>0</v>
      </c>
    </row>
    <row r="240" spans="1:12" x14ac:dyDescent="0.25">
      <c r="A240" s="4">
        <v>232</v>
      </c>
      <c r="B240" s="4"/>
      <c r="C240" s="4"/>
      <c r="D240" s="4" t="s">
        <v>2196</v>
      </c>
      <c r="E240" s="4" t="s">
        <v>2197</v>
      </c>
      <c r="F240" s="4" t="s">
        <v>1974</v>
      </c>
      <c r="G240" s="4">
        <v>61801</v>
      </c>
      <c r="H240" s="5" t="s">
        <v>3684</v>
      </c>
      <c r="I240" s="5" t="s">
        <v>3684</v>
      </c>
      <c r="J240" s="5" t="s">
        <v>3684</v>
      </c>
      <c r="K24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40" s="7">
        <f>SUM(Table14[[#This Row],[Paper bin]:[Recycling ]])</f>
        <v>0</v>
      </c>
    </row>
    <row r="241" spans="1:12" x14ac:dyDescent="0.25">
      <c r="A241" s="4">
        <v>233</v>
      </c>
      <c r="B241" s="4"/>
      <c r="C241" s="4"/>
      <c r="D241" s="4" t="s">
        <v>2198</v>
      </c>
      <c r="E241" s="4" t="s">
        <v>2199</v>
      </c>
      <c r="F241" s="4" t="s">
        <v>1974</v>
      </c>
      <c r="G241" s="4">
        <v>61801</v>
      </c>
      <c r="H241" s="5" t="s">
        <v>3684</v>
      </c>
      <c r="I241" s="5" t="s">
        <v>3684</v>
      </c>
      <c r="J241" s="5" t="s">
        <v>3684</v>
      </c>
      <c r="K24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41" s="7">
        <f>SUM(Table14[[#This Row],[Paper bin]:[Recycling ]])</f>
        <v>0</v>
      </c>
    </row>
    <row r="242" spans="1:12" x14ac:dyDescent="0.25">
      <c r="A242" s="4">
        <v>236</v>
      </c>
      <c r="B242" s="4"/>
      <c r="C242" s="4"/>
      <c r="D242" s="4" t="s">
        <v>2200</v>
      </c>
      <c r="E242" s="4" t="s">
        <v>2201</v>
      </c>
      <c r="F242" s="4" t="s">
        <v>1974</v>
      </c>
      <c r="G242" s="4">
        <v>61801</v>
      </c>
      <c r="H242" s="5" t="s">
        <v>3684</v>
      </c>
      <c r="I242" s="5" t="s">
        <v>3684</v>
      </c>
      <c r="J242" s="5" t="s">
        <v>3684</v>
      </c>
      <c r="K24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42" s="7">
        <f>SUM(Table14[[#This Row],[Paper bin]:[Recycling ]])</f>
        <v>0</v>
      </c>
    </row>
    <row r="243" spans="1:12" x14ac:dyDescent="0.25">
      <c r="A243" s="4">
        <v>237</v>
      </c>
      <c r="B243" s="4"/>
      <c r="C243" s="4"/>
      <c r="D243" s="4" t="s">
        <v>2202</v>
      </c>
      <c r="E243" s="4" t="s">
        <v>2203</v>
      </c>
      <c r="F243" s="4" t="s">
        <v>1974</v>
      </c>
      <c r="G243" s="4">
        <v>61801</v>
      </c>
      <c r="H243" s="5" t="s">
        <v>3684</v>
      </c>
      <c r="I243" s="5" t="s">
        <v>3684</v>
      </c>
      <c r="J243" s="5" t="s">
        <v>3684</v>
      </c>
      <c r="K24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43" s="7">
        <f>SUM(Table14[[#This Row],[Paper bin]:[Recycling ]])</f>
        <v>0</v>
      </c>
    </row>
    <row r="244" spans="1:12" x14ac:dyDescent="0.25">
      <c r="A244" s="4">
        <v>240</v>
      </c>
      <c r="B244" s="4"/>
      <c r="C244" s="4"/>
      <c r="D244" s="4" t="s">
        <v>2206</v>
      </c>
      <c r="E244" s="4" t="s">
        <v>2207</v>
      </c>
      <c r="F244" s="4" t="s">
        <v>1974</v>
      </c>
      <c r="G244" s="4"/>
      <c r="H244" s="5" t="s">
        <v>3684</v>
      </c>
      <c r="I244" s="5" t="s">
        <v>3684</v>
      </c>
      <c r="J244" s="5" t="s">
        <v>3684</v>
      </c>
      <c r="K24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44" s="7">
        <f>SUM(Table14[[#This Row],[Paper bin]:[Recycling ]])</f>
        <v>0</v>
      </c>
    </row>
    <row r="245" spans="1:12" x14ac:dyDescent="0.25">
      <c r="A245" s="4">
        <v>244</v>
      </c>
      <c r="B245" s="4"/>
      <c r="C245" s="4"/>
      <c r="D245" s="4" t="s">
        <v>2211</v>
      </c>
      <c r="E245" s="4" t="s">
        <v>2212</v>
      </c>
      <c r="F245" s="4" t="s">
        <v>1993</v>
      </c>
      <c r="G245" s="4">
        <v>61820</v>
      </c>
      <c r="H245" s="5" t="s">
        <v>3684</v>
      </c>
      <c r="I245" s="5" t="s">
        <v>3684</v>
      </c>
      <c r="J245" s="5" t="s">
        <v>3684</v>
      </c>
      <c r="K24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45" s="7">
        <f>SUM(Table14[[#This Row],[Paper bin]:[Recycling ]])</f>
        <v>0</v>
      </c>
    </row>
    <row r="246" spans="1:12" x14ac:dyDescent="0.25">
      <c r="A246" s="4">
        <v>247</v>
      </c>
      <c r="B246" s="4"/>
      <c r="C246" s="4"/>
      <c r="D246" s="4" t="s">
        <v>2213</v>
      </c>
      <c r="E246" s="4" t="s">
        <v>2214</v>
      </c>
      <c r="F246" s="4" t="s">
        <v>1993</v>
      </c>
      <c r="G246" s="4"/>
      <c r="H246" s="5" t="s">
        <v>3684</v>
      </c>
      <c r="I246" s="5" t="s">
        <v>3684</v>
      </c>
      <c r="J246" s="5" t="s">
        <v>3684</v>
      </c>
      <c r="K24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46" s="7">
        <f>SUM(Table14[[#This Row],[Paper bin]:[Recycling ]])</f>
        <v>0</v>
      </c>
    </row>
    <row r="247" spans="1:12" x14ac:dyDescent="0.25">
      <c r="A247" s="4">
        <v>248</v>
      </c>
      <c r="B247" s="4"/>
      <c r="C247" s="4"/>
      <c r="D247" s="4" t="s">
        <v>2215</v>
      </c>
      <c r="E247" s="4" t="s">
        <v>2216</v>
      </c>
      <c r="F247" s="4" t="s">
        <v>1974</v>
      </c>
      <c r="G247" s="4"/>
      <c r="H247" s="5" t="s">
        <v>3684</v>
      </c>
      <c r="I247" s="5" t="s">
        <v>3684</v>
      </c>
      <c r="J247" s="5" t="s">
        <v>3684</v>
      </c>
      <c r="K24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47" s="7">
        <f>SUM(Table14[[#This Row],[Paper bin]:[Recycling ]])</f>
        <v>0</v>
      </c>
    </row>
    <row r="248" spans="1:12" x14ac:dyDescent="0.25">
      <c r="A248" s="4">
        <v>249</v>
      </c>
      <c r="B248" s="4"/>
      <c r="C248" s="4"/>
      <c r="D248" s="4" t="s">
        <v>2217</v>
      </c>
      <c r="E248" s="4" t="s">
        <v>2218</v>
      </c>
      <c r="F248" s="4" t="s">
        <v>1974</v>
      </c>
      <c r="G248" s="4">
        <v>61801</v>
      </c>
      <c r="H248" s="5" t="s">
        <v>3684</v>
      </c>
      <c r="I248" s="5" t="s">
        <v>3684</v>
      </c>
      <c r="J248" s="5" t="s">
        <v>3684</v>
      </c>
      <c r="K24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48" s="7">
        <f>SUM(Table14[[#This Row],[Paper bin]:[Recycling ]])</f>
        <v>0</v>
      </c>
    </row>
    <row r="249" spans="1:12" x14ac:dyDescent="0.25">
      <c r="A249" s="4">
        <v>250</v>
      </c>
      <c r="B249" s="4"/>
      <c r="C249" s="4"/>
      <c r="D249" s="4" t="s">
        <v>2219</v>
      </c>
      <c r="E249" s="4" t="s">
        <v>2220</v>
      </c>
      <c r="F249" s="4" t="s">
        <v>1993</v>
      </c>
      <c r="G249" s="4">
        <v>61820</v>
      </c>
      <c r="H249" s="5" t="s">
        <v>3684</v>
      </c>
      <c r="I249" s="5" t="s">
        <v>3684</v>
      </c>
      <c r="J249" s="5" t="s">
        <v>3684</v>
      </c>
      <c r="K24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49" s="7">
        <f>SUM(Table14[[#This Row],[Paper bin]:[Recycling ]])</f>
        <v>0</v>
      </c>
    </row>
    <row r="250" spans="1:12" x14ac:dyDescent="0.25">
      <c r="A250" s="4">
        <v>252</v>
      </c>
      <c r="B250" s="4"/>
      <c r="C250" s="4"/>
      <c r="D250" s="4" t="s">
        <v>2221</v>
      </c>
      <c r="E250" s="4" t="s">
        <v>2222</v>
      </c>
      <c r="F250" s="4" t="s">
        <v>1974</v>
      </c>
      <c r="G250" s="4">
        <v>61801</v>
      </c>
      <c r="H250" s="5" t="s">
        <v>3684</v>
      </c>
      <c r="I250" s="5" t="s">
        <v>3684</v>
      </c>
      <c r="J250" s="5" t="s">
        <v>3684</v>
      </c>
      <c r="K25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50" s="7">
        <f>SUM(Table14[[#This Row],[Paper bin]:[Recycling ]])</f>
        <v>0</v>
      </c>
    </row>
    <row r="251" spans="1:12" x14ac:dyDescent="0.25">
      <c r="A251" s="4">
        <v>257</v>
      </c>
      <c r="B251" s="4"/>
      <c r="C251" s="4"/>
      <c r="D251" s="4" t="s">
        <v>2227</v>
      </c>
      <c r="E251" s="4" t="s">
        <v>2228</v>
      </c>
      <c r="F251" s="4" t="s">
        <v>1993</v>
      </c>
      <c r="G251" s="4">
        <v>61820</v>
      </c>
      <c r="H251" s="5" t="s">
        <v>3684</v>
      </c>
      <c r="I251" s="5" t="s">
        <v>3684</v>
      </c>
      <c r="J251" s="5" t="s">
        <v>3684</v>
      </c>
      <c r="K25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51" s="7">
        <f>SUM(Table14[[#This Row],[Paper bin]:[Recycling ]])</f>
        <v>0</v>
      </c>
    </row>
    <row r="252" spans="1:12" x14ac:dyDescent="0.25">
      <c r="A252" s="4">
        <v>258</v>
      </c>
      <c r="B252" s="4"/>
      <c r="C252" s="4"/>
      <c r="D252" s="4" t="s">
        <v>2229</v>
      </c>
      <c r="E252" s="4" t="s">
        <v>2230</v>
      </c>
      <c r="F252" s="4" t="s">
        <v>1974</v>
      </c>
      <c r="G252" s="4">
        <v>61801</v>
      </c>
      <c r="H252" s="5" t="s">
        <v>3684</v>
      </c>
      <c r="I252" s="5" t="s">
        <v>3684</v>
      </c>
      <c r="J252" s="5" t="s">
        <v>3684</v>
      </c>
      <c r="K25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52" s="7">
        <f>SUM(Table14[[#This Row],[Paper bin]:[Recycling ]])</f>
        <v>0</v>
      </c>
    </row>
    <row r="253" spans="1:12" x14ac:dyDescent="0.25">
      <c r="A253" s="4">
        <v>261</v>
      </c>
      <c r="B253" s="4"/>
      <c r="C253" s="4"/>
      <c r="D253" s="4" t="s">
        <v>2231</v>
      </c>
      <c r="E253" s="4" t="s">
        <v>2216</v>
      </c>
      <c r="F253" s="4" t="s">
        <v>1974</v>
      </c>
      <c r="G253" s="4"/>
      <c r="H253" s="5" t="s">
        <v>3684</v>
      </c>
      <c r="I253" s="5" t="s">
        <v>3684</v>
      </c>
      <c r="J253" s="5" t="s">
        <v>3684</v>
      </c>
      <c r="K25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53" s="7">
        <f>SUM(Table14[[#This Row],[Paper bin]:[Recycling ]])</f>
        <v>0</v>
      </c>
    </row>
    <row r="254" spans="1:12" x14ac:dyDescent="0.25">
      <c r="A254" s="4">
        <v>268</v>
      </c>
      <c r="B254" s="4"/>
      <c r="C254" s="4"/>
      <c r="D254" s="4" t="s">
        <v>2232</v>
      </c>
      <c r="E254" s="4" t="s">
        <v>2233</v>
      </c>
      <c r="F254" s="4" t="s">
        <v>1974</v>
      </c>
      <c r="G254" s="4">
        <v>61801</v>
      </c>
      <c r="H254" s="5" t="s">
        <v>3684</v>
      </c>
      <c r="I254" s="5" t="s">
        <v>3684</v>
      </c>
      <c r="J254" s="5" t="s">
        <v>3684</v>
      </c>
      <c r="K25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54" s="7">
        <f>SUM(Table14[[#This Row],[Paper bin]:[Recycling ]])</f>
        <v>0</v>
      </c>
    </row>
    <row r="255" spans="1:12" x14ac:dyDescent="0.25">
      <c r="A255" s="4">
        <v>272</v>
      </c>
      <c r="B255" s="4" t="s">
        <v>3691</v>
      </c>
      <c r="C255" s="4"/>
      <c r="D255" s="4" t="s">
        <v>2236</v>
      </c>
      <c r="E255" s="4" t="s">
        <v>2237</v>
      </c>
      <c r="F255" s="4" t="s">
        <v>1974</v>
      </c>
      <c r="G255" s="4">
        <v>61801</v>
      </c>
      <c r="H255" s="5" t="s">
        <v>3684</v>
      </c>
      <c r="I255" s="5" t="s">
        <v>3684</v>
      </c>
      <c r="J255" s="5" t="s">
        <v>3684</v>
      </c>
      <c r="K25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55" s="7">
        <f>SUM(Table14[[#This Row],[Paper bin]:[Recycling ]])</f>
        <v>0</v>
      </c>
    </row>
    <row r="256" spans="1:12" x14ac:dyDescent="0.25">
      <c r="A256" s="4">
        <v>273</v>
      </c>
      <c r="B256" s="4" t="s">
        <v>3691</v>
      </c>
      <c r="C256" s="4"/>
      <c r="D256" s="4" t="s">
        <v>2238</v>
      </c>
      <c r="E256" s="4" t="s">
        <v>2239</v>
      </c>
      <c r="F256" s="4" t="s">
        <v>1974</v>
      </c>
      <c r="G256" s="4">
        <v>61801</v>
      </c>
      <c r="H256" s="5" t="s">
        <v>3684</v>
      </c>
      <c r="I256" s="5" t="s">
        <v>3684</v>
      </c>
      <c r="J256" s="5" t="s">
        <v>3684</v>
      </c>
      <c r="K25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56" s="7">
        <f>SUM(Table14[[#This Row],[Paper bin]:[Recycling ]])</f>
        <v>0</v>
      </c>
    </row>
    <row r="257" spans="1:12" x14ac:dyDescent="0.25">
      <c r="A257" s="4">
        <v>274</v>
      </c>
      <c r="B257" s="4" t="s">
        <v>3691</v>
      </c>
      <c r="C257" s="4"/>
      <c r="D257" s="4" t="s">
        <v>2240</v>
      </c>
      <c r="E257" s="4" t="s">
        <v>2241</v>
      </c>
      <c r="F257" s="4" t="s">
        <v>1974</v>
      </c>
      <c r="G257" s="4">
        <v>61801</v>
      </c>
      <c r="H257" s="5" t="s">
        <v>3684</v>
      </c>
      <c r="I257" s="5" t="s">
        <v>3684</v>
      </c>
      <c r="J257" s="5" t="s">
        <v>3684</v>
      </c>
      <c r="K25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57" s="7">
        <f>SUM(Table14[[#This Row],[Paper bin]:[Recycling ]])</f>
        <v>0</v>
      </c>
    </row>
    <row r="258" spans="1:12" x14ac:dyDescent="0.25">
      <c r="A258" s="4">
        <v>275</v>
      </c>
      <c r="B258" s="4" t="s">
        <v>3691</v>
      </c>
      <c r="C258" s="4"/>
      <c r="D258" s="4" t="s">
        <v>2242</v>
      </c>
      <c r="E258" s="4" t="s">
        <v>2241</v>
      </c>
      <c r="F258" s="4" t="s">
        <v>1974</v>
      </c>
      <c r="G258" s="4">
        <v>61801</v>
      </c>
      <c r="H258" s="5" t="s">
        <v>3684</v>
      </c>
      <c r="I258" s="5" t="s">
        <v>3684</v>
      </c>
      <c r="J258" s="5" t="s">
        <v>3684</v>
      </c>
      <c r="K25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58" s="7">
        <f>SUM(Table14[[#This Row],[Paper bin]:[Recycling ]])</f>
        <v>0</v>
      </c>
    </row>
    <row r="259" spans="1:12" x14ac:dyDescent="0.25">
      <c r="A259" s="4">
        <v>276</v>
      </c>
      <c r="B259" s="4" t="s">
        <v>3689</v>
      </c>
      <c r="C259" s="4"/>
      <c r="D259" s="4" t="s">
        <v>2243</v>
      </c>
      <c r="E259" s="4" t="s">
        <v>2244</v>
      </c>
      <c r="F259" s="4" t="s">
        <v>1993</v>
      </c>
      <c r="G259" s="4">
        <v>61820</v>
      </c>
      <c r="H259" s="5" t="s">
        <v>3684</v>
      </c>
      <c r="I259" s="5" t="s">
        <v>3684</v>
      </c>
      <c r="J259" s="5" t="s">
        <v>3684</v>
      </c>
      <c r="K25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59" s="7">
        <f>SUM(Table14[[#This Row],[Paper bin]:[Recycling ]])</f>
        <v>0</v>
      </c>
    </row>
    <row r="260" spans="1:12" x14ac:dyDescent="0.25">
      <c r="A260" s="4">
        <v>280</v>
      </c>
      <c r="B260" s="4" t="s">
        <v>3691</v>
      </c>
      <c r="C260" s="4"/>
      <c r="D260" s="4" t="s">
        <v>2247</v>
      </c>
      <c r="E260" s="4" t="s">
        <v>2248</v>
      </c>
      <c r="F260" s="4" t="s">
        <v>1993</v>
      </c>
      <c r="G260" s="4">
        <v>61820</v>
      </c>
      <c r="H260" s="5" t="s">
        <v>3684</v>
      </c>
      <c r="I260" s="5" t="s">
        <v>3684</v>
      </c>
      <c r="J260" s="5" t="s">
        <v>3684</v>
      </c>
      <c r="K26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60" s="7">
        <f>SUM(Table14[[#This Row],[Paper bin]:[Recycling ]])</f>
        <v>0</v>
      </c>
    </row>
    <row r="261" spans="1:12" x14ac:dyDescent="0.25">
      <c r="A261" s="4">
        <v>282</v>
      </c>
      <c r="B261" s="4" t="s">
        <v>3691</v>
      </c>
      <c r="C261" s="4"/>
      <c r="D261" s="4" t="s">
        <v>2251</v>
      </c>
      <c r="E261" s="4" t="s">
        <v>2252</v>
      </c>
      <c r="F261" s="4" t="s">
        <v>1993</v>
      </c>
      <c r="G261" s="4">
        <v>61820</v>
      </c>
      <c r="H261" s="5" t="s">
        <v>3684</v>
      </c>
      <c r="I261" s="5" t="s">
        <v>3684</v>
      </c>
      <c r="J261" s="5" t="s">
        <v>3684</v>
      </c>
      <c r="K26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61" s="7">
        <f>SUM(Table14[[#This Row],[Paper bin]:[Recycling ]])</f>
        <v>0</v>
      </c>
    </row>
    <row r="262" spans="1:12" x14ac:dyDescent="0.25">
      <c r="A262" s="4">
        <v>283</v>
      </c>
      <c r="B262" s="4" t="s">
        <v>3691</v>
      </c>
      <c r="C262" s="4"/>
      <c r="D262" s="4" t="s">
        <v>2253</v>
      </c>
      <c r="E262" s="4" t="s">
        <v>2254</v>
      </c>
      <c r="F262" s="4" t="s">
        <v>1993</v>
      </c>
      <c r="G262" s="4">
        <v>61820</v>
      </c>
      <c r="H262" s="5" t="s">
        <v>3684</v>
      </c>
      <c r="I262" s="5" t="s">
        <v>3684</v>
      </c>
      <c r="J262" s="5" t="s">
        <v>3684</v>
      </c>
      <c r="K26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62" s="7">
        <f>SUM(Table14[[#This Row],[Paper bin]:[Recycling ]])</f>
        <v>0</v>
      </c>
    </row>
    <row r="263" spans="1:12" x14ac:dyDescent="0.25">
      <c r="A263" s="4">
        <v>288</v>
      </c>
      <c r="B263" s="4" t="s">
        <v>3691</v>
      </c>
      <c r="C263" s="4"/>
      <c r="D263" s="4" t="s">
        <v>2259</v>
      </c>
      <c r="E263" s="4" t="s">
        <v>2058</v>
      </c>
      <c r="F263" s="4" t="s">
        <v>1993</v>
      </c>
      <c r="G263" s="4">
        <v>61820</v>
      </c>
      <c r="H263" s="5" t="s">
        <v>3684</v>
      </c>
      <c r="I263" s="5" t="s">
        <v>3684</v>
      </c>
      <c r="J263" s="5" t="s">
        <v>3684</v>
      </c>
      <c r="K26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63" s="7">
        <f>SUM(Table14[[#This Row],[Paper bin]:[Recycling ]])</f>
        <v>0</v>
      </c>
    </row>
    <row r="264" spans="1:12" x14ac:dyDescent="0.25">
      <c r="A264" s="4">
        <v>290</v>
      </c>
      <c r="B264" s="4" t="s">
        <v>3691</v>
      </c>
      <c r="C264" s="4"/>
      <c r="D264" s="4" t="s">
        <v>2262</v>
      </c>
      <c r="E264" s="4" t="s">
        <v>2263</v>
      </c>
      <c r="F264" s="4" t="s">
        <v>1993</v>
      </c>
      <c r="G264" s="4">
        <v>61820</v>
      </c>
      <c r="H264" s="5" t="s">
        <v>3684</v>
      </c>
      <c r="I264" s="5" t="s">
        <v>3684</v>
      </c>
      <c r="J264" s="5" t="s">
        <v>3684</v>
      </c>
      <c r="K26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64" s="7">
        <f>SUM(Table14[[#This Row],[Paper bin]:[Recycling ]])</f>
        <v>0</v>
      </c>
    </row>
    <row r="265" spans="1:12" x14ac:dyDescent="0.25">
      <c r="A265" s="4">
        <v>291</v>
      </c>
      <c r="B265" s="4" t="s">
        <v>3691</v>
      </c>
      <c r="C265" s="4"/>
      <c r="D265" s="4" t="s">
        <v>2264</v>
      </c>
      <c r="E265" s="4" t="s">
        <v>2265</v>
      </c>
      <c r="F265" s="4" t="s">
        <v>1993</v>
      </c>
      <c r="G265" s="4">
        <v>61820</v>
      </c>
      <c r="H265" s="5" t="s">
        <v>3684</v>
      </c>
      <c r="I265" s="5" t="s">
        <v>3684</v>
      </c>
      <c r="J265" s="5" t="s">
        <v>3684</v>
      </c>
      <c r="K26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65" s="7">
        <f>SUM(Table14[[#This Row],[Paper bin]:[Recycling ]])</f>
        <v>0</v>
      </c>
    </row>
    <row r="266" spans="1:12" x14ac:dyDescent="0.25">
      <c r="A266" s="4">
        <v>294</v>
      </c>
      <c r="B266" s="4" t="s">
        <v>3691</v>
      </c>
      <c r="C266" s="4"/>
      <c r="D266" s="4" t="s">
        <v>2268</v>
      </c>
      <c r="E266" s="4" t="s">
        <v>1995</v>
      </c>
      <c r="F266" s="4" t="s">
        <v>1993</v>
      </c>
      <c r="G266" s="4">
        <v>61820</v>
      </c>
      <c r="H266" s="5" t="s">
        <v>3684</v>
      </c>
      <c r="I266" s="5" t="s">
        <v>3684</v>
      </c>
      <c r="J266" s="5" t="s">
        <v>3684</v>
      </c>
      <c r="K26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66" s="7">
        <f>SUM(Table14[[#This Row],[Paper bin]:[Recycling ]])</f>
        <v>0</v>
      </c>
    </row>
    <row r="267" spans="1:12" x14ac:dyDescent="0.25">
      <c r="A267" s="4">
        <v>295</v>
      </c>
      <c r="B267" s="4" t="s">
        <v>3691</v>
      </c>
      <c r="C267" s="4"/>
      <c r="D267" s="4" t="s">
        <v>2269</v>
      </c>
      <c r="E267" s="4" t="s">
        <v>2270</v>
      </c>
      <c r="F267" s="4" t="s">
        <v>1974</v>
      </c>
      <c r="G267" s="4">
        <v>61801</v>
      </c>
      <c r="H267" s="5" t="s">
        <v>3684</v>
      </c>
      <c r="I267" s="5" t="s">
        <v>3684</v>
      </c>
      <c r="J267" s="5" t="s">
        <v>3684</v>
      </c>
      <c r="K26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67" s="7">
        <f>SUM(Table14[[#This Row],[Paper bin]:[Recycling ]])</f>
        <v>0</v>
      </c>
    </row>
    <row r="268" spans="1:12" x14ac:dyDescent="0.25">
      <c r="A268" s="4">
        <v>296</v>
      </c>
      <c r="B268" s="4" t="s">
        <v>3691</v>
      </c>
      <c r="C268" s="4"/>
      <c r="D268" s="4" t="s">
        <v>2271</v>
      </c>
      <c r="E268" s="4" t="s">
        <v>2272</v>
      </c>
      <c r="F268" s="4" t="s">
        <v>1974</v>
      </c>
      <c r="G268" s="4">
        <v>61801</v>
      </c>
      <c r="H268" s="5" t="s">
        <v>3684</v>
      </c>
      <c r="I268" s="5" t="s">
        <v>3684</v>
      </c>
      <c r="J268" s="5" t="s">
        <v>3684</v>
      </c>
      <c r="K26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68" s="7">
        <f>SUM(Table14[[#This Row],[Paper bin]:[Recycling ]])</f>
        <v>0</v>
      </c>
    </row>
    <row r="269" spans="1:12" x14ac:dyDescent="0.25">
      <c r="A269" s="4">
        <v>297</v>
      </c>
      <c r="B269" s="4" t="s">
        <v>3691</v>
      </c>
      <c r="C269" s="4"/>
      <c r="D269" s="4" t="s">
        <v>2273</v>
      </c>
      <c r="E269" s="4" t="s">
        <v>2274</v>
      </c>
      <c r="F269" s="4" t="s">
        <v>1974</v>
      </c>
      <c r="G269" s="4">
        <v>61801</v>
      </c>
      <c r="H269" s="5" t="s">
        <v>3684</v>
      </c>
      <c r="I269" s="5" t="s">
        <v>3684</v>
      </c>
      <c r="J269" s="5" t="s">
        <v>3684</v>
      </c>
      <c r="K26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69" s="7">
        <f>SUM(Table14[[#This Row],[Paper bin]:[Recycling ]])</f>
        <v>0</v>
      </c>
    </row>
    <row r="270" spans="1:12" x14ac:dyDescent="0.25">
      <c r="A270" s="4">
        <v>298</v>
      </c>
      <c r="B270" s="4" t="s">
        <v>3691</v>
      </c>
      <c r="C270" s="4"/>
      <c r="D270" s="4" t="s">
        <v>2275</v>
      </c>
      <c r="E270" s="4" t="s">
        <v>2155</v>
      </c>
      <c r="F270" s="4" t="s">
        <v>1993</v>
      </c>
      <c r="G270" s="4">
        <v>61820</v>
      </c>
      <c r="H270" s="5" t="s">
        <v>3684</v>
      </c>
      <c r="I270" s="5" t="s">
        <v>3684</v>
      </c>
      <c r="J270" s="5" t="s">
        <v>3684</v>
      </c>
      <c r="K27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70" s="7">
        <f>SUM(Table14[[#This Row],[Paper bin]:[Recycling ]])</f>
        <v>0</v>
      </c>
    </row>
    <row r="271" spans="1:12" x14ac:dyDescent="0.25">
      <c r="A271" s="4">
        <v>299</v>
      </c>
      <c r="B271" s="4"/>
      <c r="C271" s="4" t="s">
        <v>3691</v>
      </c>
      <c r="D271" s="4" t="s">
        <v>2276</v>
      </c>
      <c r="E271" s="4" t="s">
        <v>2246</v>
      </c>
      <c r="F271" s="4" t="s">
        <v>1993</v>
      </c>
      <c r="G271" s="4">
        <v>61820</v>
      </c>
      <c r="H271" s="5" t="s">
        <v>3684</v>
      </c>
      <c r="I271" s="5" t="s">
        <v>3684</v>
      </c>
      <c r="J271" s="5" t="s">
        <v>3684</v>
      </c>
      <c r="K27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71" s="7">
        <f>SUM(Table14[[#This Row],[Paper bin]:[Recycling ]])</f>
        <v>0</v>
      </c>
    </row>
    <row r="272" spans="1:12" x14ac:dyDescent="0.25">
      <c r="A272" s="4">
        <v>301</v>
      </c>
      <c r="B272" s="4"/>
      <c r="C272" s="4"/>
      <c r="D272" s="4" t="s">
        <v>2279</v>
      </c>
      <c r="E272" s="4" t="s">
        <v>2048</v>
      </c>
      <c r="F272" s="4" t="s">
        <v>1993</v>
      </c>
      <c r="G272" s="4">
        <v>61820</v>
      </c>
      <c r="H272" s="5" t="s">
        <v>3684</v>
      </c>
      <c r="I272" s="5" t="s">
        <v>3684</v>
      </c>
      <c r="J272" s="5" t="s">
        <v>3684</v>
      </c>
      <c r="K27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72" s="7">
        <f>SUM(Table14[[#This Row],[Paper bin]:[Recycling ]])</f>
        <v>0</v>
      </c>
    </row>
    <row r="273" spans="1:12" x14ac:dyDescent="0.25">
      <c r="A273" s="4">
        <v>302</v>
      </c>
      <c r="B273" s="4"/>
      <c r="C273" s="4"/>
      <c r="D273" s="4" t="s">
        <v>2280</v>
      </c>
      <c r="E273" s="4" t="s">
        <v>2281</v>
      </c>
      <c r="F273" s="4" t="s">
        <v>1993</v>
      </c>
      <c r="G273" s="4">
        <v>61820</v>
      </c>
      <c r="H273" s="5" t="s">
        <v>3684</v>
      </c>
      <c r="I273" s="5" t="s">
        <v>3684</v>
      </c>
      <c r="J273" s="5" t="s">
        <v>3684</v>
      </c>
      <c r="K27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73" s="7">
        <f>SUM(Table14[[#This Row],[Paper bin]:[Recycling ]])</f>
        <v>0</v>
      </c>
    </row>
    <row r="274" spans="1:12" x14ac:dyDescent="0.25">
      <c r="A274" s="4">
        <v>303</v>
      </c>
      <c r="B274" s="4"/>
      <c r="C274" s="4"/>
      <c r="D274" s="4" t="s">
        <v>2282</v>
      </c>
      <c r="E274" s="4" t="s">
        <v>2283</v>
      </c>
      <c r="F274" s="4" t="s">
        <v>1974</v>
      </c>
      <c r="G274" s="4">
        <v>61801</v>
      </c>
      <c r="H274" s="5" t="s">
        <v>3684</v>
      </c>
      <c r="I274" s="5" t="s">
        <v>3684</v>
      </c>
      <c r="J274" s="5" t="s">
        <v>3684</v>
      </c>
      <c r="K27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74" s="7">
        <f>SUM(Table14[[#This Row],[Paper bin]:[Recycling ]])</f>
        <v>0</v>
      </c>
    </row>
    <row r="275" spans="1:12" x14ac:dyDescent="0.25">
      <c r="A275" s="4">
        <v>304</v>
      </c>
      <c r="B275" s="4"/>
      <c r="C275" s="4"/>
      <c r="D275" s="4" t="s">
        <v>2284</v>
      </c>
      <c r="E275" s="4" t="s">
        <v>2285</v>
      </c>
      <c r="F275" s="4" t="s">
        <v>1993</v>
      </c>
      <c r="G275" s="4">
        <v>61820</v>
      </c>
      <c r="H275" s="5" t="s">
        <v>3684</v>
      </c>
      <c r="I275" s="5" t="s">
        <v>3684</v>
      </c>
      <c r="J275" s="5" t="s">
        <v>3684</v>
      </c>
      <c r="K27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75" s="7">
        <f>SUM(Table14[[#This Row],[Paper bin]:[Recycling ]])</f>
        <v>0</v>
      </c>
    </row>
    <row r="276" spans="1:12" x14ac:dyDescent="0.25">
      <c r="A276" s="4">
        <v>305</v>
      </c>
      <c r="B276" s="4"/>
      <c r="C276" s="4"/>
      <c r="D276" s="4" t="s">
        <v>2286</v>
      </c>
      <c r="E276" s="4" t="s">
        <v>2287</v>
      </c>
      <c r="F276" s="4" t="s">
        <v>1993</v>
      </c>
      <c r="G276" s="4">
        <v>61820</v>
      </c>
      <c r="H276" s="5" t="s">
        <v>3684</v>
      </c>
      <c r="I276" s="5" t="s">
        <v>3684</v>
      </c>
      <c r="J276" s="5" t="s">
        <v>3684</v>
      </c>
      <c r="K27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76" s="7">
        <f>SUM(Table14[[#This Row],[Paper bin]:[Recycling ]])</f>
        <v>0</v>
      </c>
    </row>
    <row r="277" spans="1:12" x14ac:dyDescent="0.25">
      <c r="A277" s="4">
        <v>309</v>
      </c>
      <c r="B277" s="4"/>
      <c r="C277" s="4"/>
      <c r="D277" s="4" t="s">
        <v>2292</v>
      </c>
      <c r="E277" s="4" t="s">
        <v>2293</v>
      </c>
      <c r="F277" s="4" t="s">
        <v>1993</v>
      </c>
      <c r="G277" s="4">
        <v>61820</v>
      </c>
      <c r="H277" s="5" t="s">
        <v>3684</v>
      </c>
      <c r="I277" s="5" t="s">
        <v>3684</v>
      </c>
      <c r="J277" s="5" t="s">
        <v>3684</v>
      </c>
      <c r="K27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77" s="7">
        <f>SUM(Table14[[#This Row],[Paper bin]:[Recycling ]])</f>
        <v>0</v>
      </c>
    </row>
    <row r="278" spans="1:12" x14ac:dyDescent="0.25">
      <c r="A278" s="4">
        <v>312</v>
      </c>
      <c r="B278" s="4"/>
      <c r="C278" s="4"/>
      <c r="D278" s="4" t="s">
        <v>2296</v>
      </c>
      <c r="E278" s="4" t="s">
        <v>2297</v>
      </c>
      <c r="F278" s="4" t="s">
        <v>1993</v>
      </c>
      <c r="G278" s="4">
        <v>61820</v>
      </c>
      <c r="H278" s="5" t="s">
        <v>3684</v>
      </c>
      <c r="I278" s="5" t="s">
        <v>3684</v>
      </c>
      <c r="J278" s="5" t="s">
        <v>3684</v>
      </c>
      <c r="K27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78" s="7">
        <f>SUM(Table14[[#This Row],[Paper bin]:[Recycling ]])</f>
        <v>0</v>
      </c>
    </row>
    <row r="279" spans="1:12" x14ac:dyDescent="0.25">
      <c r="A279" s="4">
        <v>313</v>
      </c>
      <c r="B279" s="4"/>
      <c r="C279" s="4"/>
      <c r="D279" s="4" t="s">
        <v>2298</v>
      </c>
      <c r="E279" s="4" t="s">
        <v>2299</v>
      </c>
      <c r="F279" s="4" t="s">
        <v>1993</v>
      </c>
      <c r="G279" s="4">
        <v>61820</v>
      </c>
      <c r="H279" s="5" t="s">
        <v>3684</v>
      </c>
      <c r="I279" s="5" t="s">
        <v>3684</v>
      </c>
      <c r="J279" s="5" t="s">
        <v>3684</v>
      </c>
      <c r="K27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79" s="7">
        <f>SUM(Table14[[#This Row],[Paper bin]:[Recycling ]])</f>
        <v>0</v>
      </c>
    </row>
    <row r="280" spans="1:12" x14ac:dyDescent="0.25">
      <c r="A280" s="4">
        <v>314</v>
      </c>
      <c r="B280" s="4"/>
      <c r="C280" s="4"/>
      <c r="D280" s="4" t="s">
        <v>2300</v>
      </c>
      <c r="E280" s="4" t="s">
        <v>2301</v>
      </c>
      <c r="F280" s="4" t="s">
        <v>1993</v>
      </c>
      <c r="G280" s="4">
        <v>61820</v>
      </c>
      <c r="H280" s="5" t="s">
        <v>3684</v>
      </c>
      <c r="I280" s="5" t="s">
        <v>3684</v>
      </c>
      <c r="J280" s="5" t="s">
        <v>3684</v>
      </c>
      <c r="K28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80" s="7">
        <f>SUM(Table14[[#This Row],[Paper bin]:[Recycling ]])</f>
        <v>0</v>
      </c>
    </row>
    <row r="281" spans="1:12" x14ac:dyDescent="0.25">
      <c r="A281" s="4">
        <v>315</v>
      </c>
      <c r="B281" s="4"/>
      <c r="C281" s="4"/>
      <c r="D281" s="4" t="s">
        <v>2302</v>
      </c>
      <c r="E281" s="4" t="s">
        <v>2303</v>
      </c>
      <c r="F281" s="4" t="s">
        <v>1993</v>
      </c>
      <c r="G281" s="4">
        <v>61820</v>
      </c>
      <c r="H281" s="5" t="s">
        <v>3684</v>
      </c>
      <c r="I281" s="5" t="s">
        <v>3684</v>
      </c>
      <c r="J281" s="5" t="s">
        <v>3684</v>
      </c>
      <c r="K28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81" s="7">
        <f>SUM(Table14[[#This Row],[Paper bin]:[Recycling ]])</f>
        <v>0</v>
      </c>
    </row>
    <row r="282" spans="1:12" x14ac:dyDescent="0.25">
      <c r="A282" s="4">
        <v>316</v>
      </c>
      <c r="B282" s="4"/>
      <c r="C282" s="4"/>
      <c r="D282" s="4" t="s">
        <v>2304</v>
      </c>
      <c r="E282" s="4" t="s">
        <v>2305</v>
      </c>
      <c r="F282" s="4" t="s">
        <v>1974</v>
      </c>
      <c r="G282" s="4">
        <v>61801</v>
      </c>
      <c r="H282" s="5" t="s">
        <v>3684</v>
      </c>
      <c r="I282" s="5" t="s">
        <v>3684</v>
      </c>
      <c r="J282" s="5" t="s">
        <v>3684</v>
      </c>
      <c r="K28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82" s="7">
        <f>SUM(Table14[[#This Row],[Paper bin]:[Recycling ]])</f>
        <v>0</v>
      </c>
    </row>
    <row r="283" spans="1:12" x14ac:dyDescent="0.25">
      <c r="A283" s="4">
        <v>319</v>
      </c>
      <c r="B283" s="4"/>
      <c r="C283" s="4"/>
      <c r="D283" s="4" t="s">
        <v>2306</v>
      </c>
      <c r="E283" s="4" t="s">
        <v>2307</v>
      </c>
      <c r="F283" s="4" t="s">
        <v>1974</v>
      </c>
      <c r="G283" s="4">
        <v>61801</v>
      </c>
      <c r="H283" s="5" t="s">
        <v>3684</v>
      </c>
      <c r="I283" s="5" t="s">
        <v>3684</v>
      </c>
      <c r="J283" s="5" t="s">
        <v>3684</v>
      </c>
      <c r="K28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83" s="7">
        <f>SUM(Table14[[#This Row],[Paper bin]:[Recycling ]])</f>
        <v>0</v>
      </c>
    </row>
    <row r="284" spans="1:12" x14ac:dyDescent="0.25">
      <c r="A284" s="4">
        <v>325</v>
      </c>
      <c r="B284" s="4"/>
      <c r="C284" s="4"/>
      <c r="D284" s="4" t="s">
        <v>2314</v>
      </c>
      <c r="E284" s="4" t="s">
        <v>2315</v>
      </c>
      <c r="F284" s="4" t="s">
        <v>1993</v>
      </c>
      <c r="G284" s="4">
        <v>61820</v>
      </c>
      <c r="H284" s="5" t="s">
        <v>3684</v>
      </c>
      <c r="I284" s="5" t="s">
        <v>3684</v>
      </c>
      <c r="J284" s="5" t="s">
        <v>3684</v>
      </c>
      <c r="K28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84" s="7">
        <f>SUM(Table14[[#This Row],[Paper bin]:[Recycling ]])</f>
        <v>0</v>
      </c>
    </row>
    <row r="285" spans="1:12" x14ac:dyDescent="0.25">
      <c r="A285" s="4">
        <v>327</v>
      </c>
      <c r="B285" s="4"/>
      <c r="C285" s="4">
        <v>0</v>
      </c>
      <c r="D285" s="4" t="s">
        <v>2035</v>
      </c>
      <c r="E285" s="4" t="s">
        <v>2036</v>
      </c>
      <c r="F285" s="4" t="s">
        <v>1993</v>
      </c>
      <c r="G285" s="4">
        <v>61820</v>
      </c>
      <c r="H285" s="5">
        <v>0</v>
      </c>
      <c r="I285" s="5">
        <v>0</v>
      </c>
      <c r="J285" s="5">
        <v>0</v>
      </c>
      <c r="K28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Recycling</v>
      </c>
      <c r="L285" s="7">
        <f>SUM(Table14[[#This Row],[Paper bin]:[Recycling ]])</f>
        <v>0</v>
      </c>
    </row>
    <row r="286" spans="1:12" x14ac:dyDescent="0.25">
      <c r="A286" s="4">
        <v>328</v>
      </c>
      <c r="B286" s="4"/>
      <c r="C286" s="4">
        <v>0</v>
      </c>
      <c r="D286" s="4" t="s">
        <v>2037</v>
      </c>
      <c r="E286" s="4" t="s">
        <v>2038</v>
      </c>
      <c r="F286" s="4" t="s">
        <v>1993</v>
      </c>
      <c r="G286" s="4">
        <v>61820</v>
      </c>
      <c r="H286" s="5">
        <v>0</v>
      </c>
      <c r="I286" s="5">
        <v>0</v>
      </c>
      <c r="J286" s="5">
        <v>0</v>
      </c>
      <c r="K28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Recycling</v>
      </c>
      <c r="L286" s="7">
        <f>SUM(Table14[[#This Row],[Paper bin]:[Recycling ]])</f>
        <v>0</v>
      </c>
    </row>
    <row r="287" spans="1:12" x14ac:dyDescent="0.25">
      <c r="A287" s="4">
        <v>329</v>
      </c>
      <c r="B287" s="4"/>
      <c r="C287" s="4"/>
      <c r="D287" s="4" t="s">
        <v>2318</v>
      </c>
      <c r="E287" s="4" t="s">
        <v>2319</v>
      </c>
      <c r="F287" s="4" t="s">
        <v>1993</v>
      </c>
      <c r="G287" s="4">
        <v>61820</v>
      </c>
      <c r="H287" s="5" t="s">
        <v>3684</v>
      </c>
      <c r="I287" s="5" t="s">
        <v>3684</v>
      </c>
      <c r="J287" s="5" t="s">
        <v>3684</v>
      </c>
      <c r="K28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87" s="7">
        <f>SUM(Table14[[#This Row],[Paper bin]:[Recycling ]])</f>
        <v>0</v>
      </c>
    </row>
    <row r="288" spans="1:12" x14ac:dyDescent="0.25">
      <c r="A288" s="4">
        <v>330</v>
      </c>
      <c r="B288" s="4"/>
      <c r="C288" s="4"/>
      <c r="D288" s="4" t="s">
        <v>2320</v>
      </c>
      <c r="E288" s="4" t="s">
        <v>2321</v>
      </c>
      <c r="F288" s="4" t="s">
        <v>1993</v>
      </c>
      <c r="G288" s="4">
        <v>61820</v>
      </c>
      <c r="H288" s="5" t="s">
        <v>3684</v>
      </c>
      <c r="I288" s="5" t="s">
        <v>3684</v>
      </c>
      <c r="J288" s="5" t="s">
        <v>3684</v>
      </c>
      <c r="K28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88" s="7">
        <f>SUM(Table14[[#This Row],[Paper bin]:[Recycling ]])</f>
        <v>0</v>
      </c>
    </row>
    <row r="289" spans="1:12" x14ac:dyDescent="0.25">
      <c r="A289" s="4">
        <v>332</v>
      </c>
      <c r="B289" s="4"/>
      <c r="C289" s="4"/>
      <c r="D289" s="4" t="s">
        <v>2324</v>
      </c>
      <c r="E289" s="4" t="s">
        <v>2325</v>
      </c>
      <c r="F289" s="4" t="s">
        <v>1974</v>
      </c>
      <c r="G289" s="4">
        <v>61801</v>
      </c>
      <c r="H289" s="5" t="s">
        <v>3684</v>
      </c>
      <c r="I289" s="5" t="s">
        <v>3684</v>
      </c>
      <c r="J289" s="5" t="s">
        <v>3684</v>
      </c>
      <c r="K28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89" s="7">
        <f>SUM(Table14[[#This Row],[Paper bin]:[Recycling ]])</f>
        <v>0</v>
      </c>
    </row>
    <row r="290" spans="1:12" x14ac:dyDescent="0.25">
      <c r="A290" s="4">
        <v>337</v>
      </c>
      <c r="B290" s="4"/>
      <c r="C290" s="4"/>
      <c r="D290" s="4" t="s">
        <v>2328</v>
      </c>
      <c r="E290" s="4" t="s">
        <v>2329</v>
      </c>
      <c r="F290" s="4" t="s">
        <v>1993</v>
      </c>
      <c r="G290" s="4">
        <v>61820</v>
      </c>
      <c r="H290" s="5" t="s">
        <v>3684</v>
      </c>
      <c r="I290" s="5" t="s">
        <v>3684</v>
      </c>
      <c r="J290" s="5" t="s">
        <v>3684</v>
      </c>
      <c r="K29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90" s="7">
        <f>SUM(Table14[[#This Row],[Paper bin]:[Recycling ]])</f>
        <v>0</v>
      </c>
    </row>
    <row r="291" spans="1:12" x14ac:dyDescent="0.25">
      <c r="A291" s="4">
        <v>338</v>
      </c>
      <c r="B291" s="4"/>
      <c r="C291" s="4">
        <v>0</v>
      </c>
      <c r="D291" s="4" t="s">
        <v>2039</v>
      </c>
      <c r="E291" s="4" t="s">
        <v>2040</v>
      </c>
      <c r="F291" s="4" t="s">
        <v>1993</v>
      </c>
      <c r="G291" s="4">
        <v>61820</v>
      </c>
      <c r="H291" s="5">
        <v>0</v>
      </c>
      <c r="I291" s="5">
        <v>0</v>
      </c>
      <c r="J291" s="5">
        <v>0</v>
      </c>
      <c r="K29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Recycling</v>
      </c>
      <c r="L291" s="7">
        <f>SUM(Table14[[#This Row],[Paper bin]:[Recycling ]])</f>
        <v>0</v>
      </c>
    </row>
    <row r="292" spans="1:12" x14ac:dyDescent="0.25">
      <c r="A292" s="4">
        <v>341</v>
      </c>
      <c r="B292" s="4"/>
      <c r="C292" s="4"/>
      <c r="D292" s="4" t="s">
        <v>2331</v>
      </c>
      <c r="E292" s="4" t="s">
        <v>2332</v>
      </c>
      <c r="F292" s="4" t="s">
        <v>1974</v>
      </c>
      <c r="G292" s="4">
        <v>61801</v>
      </c>
      <c r="H292" s="5" t="s">
        <v>3684</v>
      </c>
      <c r="I292" s="5" t="s">
        <v>3684</v>
      </c>
      <c r="J292" s="5" t="s">
        <v>3684</v>
      </c>
      <c r="K29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92" s="7">
        <f>SUM(Table14[[#This Row],[Paper bin]:[Recycling ]])</f>
        <v>0</v>
      </c>
    </row>
    <row r="293" spans="1:12" x14ac:dyDescent="0.25">
      <c r="A293" s="4">
        <v>343</v>
      </c>
      <c r="B293" s="4"/>
      <c r="C293" s="4"/>
      <c r="D293" s="4" t="s">
        <v>2333</v>
      </c>
      <c r="E293" s="4" t="s">
        <v>2334</v>
      </c>
      <c r="F293" s="4" t="s">
        <v>1974</v>
      </c>
      <c r="G293" s="4">
        <v>61801</v>
      </c>
      <c r="H293" s="5" t="s">
        <v>3684</v>
      </c>
      <c r="I293" s="5" t="s">
        <v>3684</v>
      </c>
      <c r="J293" s="5" t="s">
        <v>3684</v>
      </c>
      <c r="K29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93" s="7">
        <f>SUM(Table14[[#This Row],[Paper bin]:[Recycling ]])</f>
        <v>0</v>
      </c>
    </row>
    <row r="294" spans="1:12" x14ac:dyDescent="0.25">
      <c r="A294" s="4">
        <v>344</v>
      </c>
      <c r="B294" s="4"/>
      <c r="C294" s="4"/>
      <c r="D294" s="4" t="s">
        <v>2335</v>
      </c>
      <c r="E294" s="4" t="s">
        <v>2336</v>
      </c>
      <c r="F294" s="4" t="s">
        <v>1993</v>
      </c>
      <c r="G294" s="4">
        <v>61820</v>
      </c>
      <c r="H294" s="5" t="s">
        <v>3684</v>
      </c>
      <c r="I294" s="5" t="s">
        <v>3684</v>
      </c>
      <c r="J294" s="5" t="s">
        <v>3684</v>
      </c>
      <c r="K29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94" s="7">
        <f>SUM(Table14[[#This Row],[Paper bin]:[Recycling ]])</f>
        <v>0</v>
      </c>
    </row>
    <row r="295" spans="1:12" x14ac:dyDescent="0.25">
      <c r="A295" s="4">
        <v>345</v>
      </c>
      <c r="B295" s="4"/>
      <c r="C295" s="4"/>
      <c r="D295" s="4" t="s">
        <v>2337</v>
      </c>
      <c r="E295" s="4" t="s">
        <v>2338</v>
      </c>
      <c r="F295" s="4" t="s">
        <v>1974</v>
      </c>
      <c r="G295" s="4">
        <v>61801</v>
      </c>
      <c r="H295" s="5" t="s">
        <v>3684</v>
      </c>
      <c r="I295" s="5" t="s">
        <v>3684</v>
      </c>
      <c r="J295" s="5" t="s">
        <v>3684</v>
      </c>
      <c r="K29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95" s="7">
        <f>SUM(Table14[[#This Row],[Paper bin]:[Recycling ]])</f>
        <v>0</v>
      </c>
    </row>
    <row r="296" spans="1:12" x14ac:dyDescent="0.25">
      <c r="A296" s="4">
        <v>352</v>
      </c>
      <c r="B296" s="4"/>
      <c r="C296" s="4"/>
      <c r="D296" s="4" t="s">
        <v>2343</v>
      </c>
      <c r="E296" s="4" t="s">
        <v>2344</v>
      </c>
      <c r="F296" s="4" t="s">
        <v>1974</v>
      </c>
      <c r="G296" s="4">
        <v>61801</v>
      </c>
      <c r="H296" s="5" t="s">
        <v>3684</v>
      </c>
      <c r="I296" s="5" t="s">
        <v>3684</v>
      </c>
      <c r="J296" s="5" t="s">
        <v>3684</v>
      </c>
      <c r="K29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96" s="7">
        <f>SUM(Table14[[#This Row],[Paper bin]:[Recycling ]])</f>
        <v>0</v>
      </c>
    </row>
    <row r="297" spans="1:12" x14ac:dyDescent="0.25">
      <c r="A297" s="4">
        <v>354</v>
      </c>
      <c r="B297" s="4"/>
      <c r="C297" s="4">
        <v>0</v>
      </c>
      <c r="D297" s="4" t="s">
        <v>2041</v>
      </c>
      <c r="E297" s="4" t="s">
        <v>2042</v>
      </c>
      <c r="F297" s="4" t="s">
        <v>1974</v>
      </c>
      <c r="G297" s="4">
        <v>61801</v>
      </c>
      <c r="H297" s="5">
        <v>0</v>
      </c>
      <c r="I297" s="5">
        <v>0</v>
      </c>
      <c r="J297" s="5">
        <v>0</v>
      </c>
      <c r="K29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Recycling</v>
      </c>
      <c r="L297" s="7">
        <f>SUM(Table14[[#This Row],[Paper bin]:[Recycling ]])</f>
        <v>0</v>
      </c>
    </row>
    <row r="298" spans="1:12" x14ac:dyDescent="0.25">
      <c r="A298" s="4">
        <v>356</v>
      </c>
      <c r="B298" s="4"/>
      <c r="C298" s="4"/>
      <c r="D298" s="4" t="s">
        <v>2347</v>
      </c>
      <c r="E298" s="4"/>
      <c r="F298" s="4" t="s">
        <v>1974</v>
      </c>
      <c r="G298" s="4"/>
      <c r="H298" s="5" t="s">
        <v>3684</v>
      </c>
      <c r="I298" s="5" t="s">
        <v>3684</v>
      </c>
      <c r="J298" s="5" t="s">
        <v>3684</v>
      </c>
      <c r="K29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98" s="7">
        <f>SUM(Table14[[#This Row],[Paper bin]:[Recycling ]])</f>
        <v>0</v>
      </c>
    </row>
    <row r="299" spans="1:12" x14ac:dyDescent="0.25">
      <c r="A299" s="4">
        <v>360</v>
      </c>
      <c r="B299" s="4"/>
      <c r="C299" s="4"/>
      <c r="D299" s="4" t="s">
        <v>2350</v>
      </c>
      <c r="E299" s="4" t="s">
        <v>2351</v>
      </c>
      <c r="F299" s="4" t="s">
        <v>1974</v>
      </c>
      <c r="G299" s="4">
        <v>61801</v>
      </c>
      <c r="H299" s="5" t="s">
        <v>3684</v>
      </c>
      <c r="I299" s="5" t="s">
        <v>3684</v>
      </c>
      <c r="J299" s="5" t="s">
        <v>3684</v>
      </c>
      <c r="K29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299" s="7">
        <f>SUM(Table14[[#This Row],[Paper bin]:[Recycling ]])</f>
        <v>0</v>
      </c>
    </row>
    <row r="300" spans="1:12" x14ac:dyDescent="0.25">
      <c r="A300" s="4">
        <v>364</v>
      </c>
      <c r="B300" s="4"/>
      <c r="C300" s="4"/>
      <c r="D300" s="4" t="s">
        <v>2352</v>
      </c>
      <c r="E300" s="4" t="s">
        <v>2353</v>
      </c>
      <c r="F300" s="4" t="s">
        <v>1974</v>
      </c>
      <c r="G300" s="4">
        <v>61801</v>
      </c>
      <c r="H300" s="5" t="s">
        <v>3684</v>
      </c>
      <c r="I300" s="5" t="s">
        <v>3684</v>
      </c>
      <c r="J300" s="5" t="s">
        <v>3684</v>
      </c>
      <c r="K30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00" s="7">
        <f>SUM(Table14[[#This Row],[Paper bin]:[Recycling ]])</f>
        <v>0</v>
      </c>
    </row>
    <row r="301" spans="1:12" x14ac:dyDescent="0.25">
      <c r="A301" s="4">
        <v>365</v>
      </c>
      <c r="B301" s="4"/>
      <c r="C301" s="4"/>
      <c r="D301" s="4" t="s">
        <v>2354</v>
      </c>
      <c r="E301" s="4" t="s">
        <v>2355</v>
      </c>
      <c r="F301" s="4" t="s">
        <v>1974</v>
      </c>
      <c r="G301" s="4">
        <v>61801</v>
      </c>
      <c r="H301" s="5" t="s">
        <v>3684</v>
      </c>
      <c r="I301" s="5" t="s">
        <v>3684</v>
      </c>
      <c r="J301" s="5" t="s">
        <v>3684</v>
      </c>
      <c r="K30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01" s="7">
        <f>SUM(Table14[[#This Row],[Paper bin]:[Recycling ]])</f>
        <v>0</v>
      </c>
    </row>
    <row r="302" spans="1:12" x14ac:dyDescent="0.25">
      <c r="A302" s="4">
        <v>366</v>
      </c>
      <c r="B302" s="4"/>
      <c r="C302" s="4"/>
      <c r="D302" s="4" t="s">
        <v>2356</v>
      </c>
      <c r="E302" s="4" t="s">
        <v>2357</v>
      </c>
      <c r="F302" s="4" t="s">
        <v>1993</v>
      </c>
      <c r="G302" s="4">
        <v>61820</v>
      </c>
      <c r="H302" s="5" t="s">
        <v>3684</v>
      </c>
      <c r="I302" s="5" t="s">
        <v>3684</v>
      </c>
      <c r="J302" s="5" t="s">
        <v>3684</v>
      </c>
      <c r="K30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02" s="7">
        <f>SUM(Table14[[#This Row],[Paper bin]:[Recycling ]])</f>
        <v>0</v>
      </c>
    </row>
    <row r="303" spans="1:12" x14ac:dyDescent="0.25">
      <c r="A303" s="4">
        <v>368</v>
      </c>
      <c r="B303" s="4"/>
      <c r="C303" s="4"/>
      <c r="D303" s="4" t="s">
        <v>2360</v>
      </c>
      <c r="E303" s="4" t="s">
        <v>2361</v>
      </c>
      <c r="F303" s="4" t="s">
        <v>1974</v>
      </c>
      <c r="G303" s="4"/>
      <c r="H303" s="5" t="s">
        <v>3684</v>
      </c>
      <c r="I303" s="5" t="s">
        <v>3684</v>
      </c>
      <c r="J303" s="5" t="s">
        <v>3684</v>
      </c>
      <c r="K30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03" s="7">
        <f>SUM(Table14[[#This Row],[Paper bin]:[Recycling ]])</f>
        <v>0</v>
      </c>
    </row>
    <row r="304" spans="1:12" x14ac:dyDescent="0.25">
      <c r="A304" s="4">
        <v>372</v>
      </c>
      <c r="B304" s="4"/>
      <c r="C304" s="4"/>
      <c r="D304" s="4" t="s">
        <v>2368</v>
      </c>
      <c r="E304" s="4" t="s">
        <v>2369</v>
      </c>
      <c r="F304" s="4" t="s">
        <v>1993</v>
      </c>
      <c r="G304" s="4">
        <v>61820</v>
      </c>
      <c r="H304" s="5" t="s">
        <v>3684</v>
      </c>
      <c r="I304" s="5" t="s">
        <v>3684</v>
      </c>
      <c r="J304" s="5" t="s">
        <v>3684</v>
      </c>
      <c r="K30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04" s="7">
        <f>SUM(Table14[[#This Row],[Paper bin]:[Recycling ]])</f>
        <v>0</v>
      </c>
    </row>
    <row r="305" spans="1:12" x14ac:dyDescent="0.25">
      <c r="A305" s="4">
        <v>374</v>
      </c>
      <c r="B305" s="4"/>
      <c r="C305" s="4"/>
      <c r="D305" s="4" t="s">
        <v>2372</v>
      </c>
      <c r="E305" s="4" t="s">
        <v>2373</v>
      </c>
      <c r="F305" s="4" t="s">
        <v>1974</v>
      </c>
      <c r="G305" s="4"/>
      <c r="H305" s="5" t="s">
        <v>3684</v>
      </c>
      <c r="I305" s="5" t="s">
        <v>3684</v>
      </c>
      <c r="J305" s="5" t="s">
        <v>3684</v>
      </c>
      <c r="K30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05" s="7">
        <f>SUM(Table14[[#This Row],[Paper bin]:[Recycling ]])</f>
        <v>0</v>
      </c>
    </row>
    <row r="306" spans="1:12" x14ac:dyDescent="0.25">
      <c r="A306" s="4">
        <v>379</v>
      </c>
      <c r="B306" s="4"/>
      <c r="C306" s="4"/>
      <c r="D306" s="4" t="s">
        <v>2382</v>
      </c>
      <c r="E306" s="4" t="s">
        <v>2383</v>
      </c>
      <c r="F306" s="4" t="s">
        <v>1993</v>
      </c>
      <c r="G306" s="4">
        <v>61820</v>
      </c>
      <c r="H306" s="5" t="s">
        <v>3684</v>
      </c>
      <c r="I306" s="5" t="s">
        <v>3684</v>
      </c>
      <c r="J306" s="5" t="s">
        <v>3684</v>
      </c>
      <c r="K30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06" s="7">
        <f>SUM(Table14[[#This Row],[Paper bin]:[Recycling ]])</f>
        <v>0</v>
      </c>
    </row>
    <row r="307" spans="1:12" x14ac:dyDescent="0.25">
      <c r="A307" s="4">
        <v>380</v>
      </c>
      <c r="B307" s="4"/>
      <c r="C307" s="4"/>
      <c r="D307" s="4" t="s">
        <v>2384</v>
      </c>
      <c r="E307" s="4" t="s">
        <v>2385</v>
      </c>
      <c r="F307" s="4" t="s">
        <v>1993</v>
      </c>
      <c r="G307" s="4">
        <v>61820</v>
      </c>
      <c r="H307" s="5" t="s">
        <v>3684</v>
      </c>
      <c r="I307" s="5" t="s">
        <v>3684</v>
      </c>
      <c r="J307" s="5" t="s">
        <v>3684</v>
      </c>
      <c r="K30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07" s="7">
        <f>SUM(Table14[[#This Row],[Paper bin]:[Recycling ]])</f>
        <v>0</v>
      </c>
    </row>
    <row r="308" spans="1:12" x14ac:dyDescent="0.25">
      <c r="A308" s="4">
        <v>381</v>
      </c>
      <c r="B308" s="4"/>
      <c r="C308" s="4"/>
      <c r="D308" s="4" t="s">
        <v>2386</v>
      </c>
      <c r="E308" s="4" t="s">
        <v>2387</v>
      </c>
      <c r="F308" s="4" t="s">
        <v>1993</v>
      </c>
      <c r="G308" s="4">
        <v>61820</v>
      </c>
      <c r="H308" s="5" t="s">
        <v>3684</v>
      </c>
      <c r="I308" s="5" t="s">
        <v>3684</v>
      </c>
      <c r="J308" s="5" t="s">
        <v>3684</v>
      </c>
      <c r="K30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08" s="7">
        <f>SUM(Table14[[#This Row],[Paper bin]:[Recycling ]])</f>
        <v>0</v>
      </c>
    </row>
    <row r="309" spans="1:12" x14ac:dyDescent="0.25">
      <c r="A309" s="4">
        <v>382</v>
      </c>
      <c r="B309" s="4"/>
      <c r="C309" s="4"/>
      <c r="D309" s="4" t="s">
        <v>2388</v>
      </c>
      <c r="E309" s="4" t="s">
        <v>2389</v>
      </c>
      <c r="F309" s="4" t="s">
        <v>2390</v>
      </c>
      <c r="G309" s="4">
        <v>61866</v>
      </c>
      <c r="H309" s="5" t="s">
        <v>3684</v>
      </c>
      <c r="I309" s="5" t="s">
        <v>3684</v>
      </c>
      <c r="J309" s="5" t="s">
        <v>3684</v>
      </c>
      <c r="K30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09" s="7">
        <f>SUM(Table14[[#This Row],[Paper bin]:[Recycling ]])</f>
        <v>0</v>
      </c>
    </row>
    <row r="310" spans="1:12" x14ac:dyDescent="0.25">
      <c r="A310" s="4">
        <v>383</v>
      </c>
      <c r="B310" s="4"/>
      <c r="C310" s="4"/>
      <c r="D310" s="4" t="s">
        <v>2391</v>
      </c>
      <c r="E310" s="4" t="s">
        <v>2392</v>
      </c>
      <c r="F310" s="4" t="s">
        <v>2390</v>
      </c>
      <c r="G310" s="4">
        <v>61866</v>
      </c>
      <c r="H310" s="5" t="s">
        <v>3684</v>
      </c>
      <c r="I310" s="5" t="s">
        <v>3684</v>
      </c>
      <c r="J310" s="5" t="s">
        <v>3684</v>
      </c>
      <c r="K31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10" s="7">
        <f>SUM(Table14[[#This Row],[Paper bin]:[Recycling ]])</f>
        <v>0</v>
      </c>
    </row>
    <row r="311" spans="1:12" x14ac:dyDescent="0.25">
      <c r="A311" s="4">
        <v>384</v>
      </c>
      <c r="B311" s="4"/>
      <c r="C311" s="4"/>
      <c r="D311" s="4" t="s">
        <v>2393</v>
      </c>
      <c r="E311" s="4" t="s">
        <v>2394</v>
      </c>
      <c r="F311" s="4" t="s">
        <v>2390</v>
      </c>
      <c r="G311" s="4">
        <v>61866</v>
      </c>
      <c r="H311" s="5" t="s">
        <v>3684</v>
      </c>
      <c r="I311" s="5" t="s">
        <v>3684</v>
      </c>
      <c r="J311" s="5" t="s">
        <v>3684</v>
      </c>
      <c r="K31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11" s="7">
        <f>SUM(Table14[[#This Row],[Paper bin]:[Recycling ]])</f>
        <v>0</v>
      </c>
    </row>
    <row r="312" spans="1:12" x14ac:dyDescent="0.25">
      <c r="A312" s="4">
        <v>385</v>
      </c>
      <c r="B312" s="4"/>
      <c r="C312" s="4"/>
      <c r="D312" s="4" t="s">
        <v>2395</v>
      </c>
      <c r="E312" s="4" t="s">
        <v>2396</v>
      </c>
      <c r="F312" s="4" t="s">
        <v>2396</v>
      </c>
      <c r="G312" s="4">
        <v>61874</v>
      </c>
      <c r="H312" s="5" t="s">
        <v>3684</v>
      </c>
      <c r="I312" s="5" t="s">
        <v>3684</v>
      </c>
      <c r="J312" s="5" t="s">
        <v>3684</v>
      </c>
      <c r="K31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12" s="7">
        <f>SUM(Table14[[#This Row],[Paper bin]:[Recycling ]])</f>
        <v>0</v>
      </c>
    </row>
    <row r="313" spans="1:12" x14ac:dyDescent="0.25">
      <c r="A313" s="4">
        <v>386</v>
      </c>
      <c r="B313" s="4"/>
      <c r="C313" s="4"/>
      <c r="D313" s="4" t="s">
        <v>2397</v>
      </c>
      <c r="E313" s="4" t="s">
        <v>2396</v>
      </c>
      <c r="F313" s="4" t="s">
        <v>2396</v>
      </c>
      <c r="G313" s="4">
        <v>61874</v>
      </c>
      <c r="H313" s="5" t="s">
        <v>3684</v>
      </c>
      <c r="I313" s="5" t="s">
        <v>3684</v>
      </c>
      <c r="J313" s="5" t="s">
        <v>3684</v>
      </c>
      <c r="K31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13" s="7">
        <f>SUM(Table14[[#This Row],[Paper bin]:[Recycling ]])</f>
        <v>0</v>
      </c>
    </row>
    <row r="314" spans="1:12" x14ac:dyDescent="0.25">
      <c r="A314" s="4">
        <v>387</v>
      </c>
      <c r="B314" s="4"/>
      <c r="C314" s="4"/>
      <c r="D314" s="4" t="s">
        <v>2398</v>
      </c>
      <c r="E314" s="4" t="s">
        <v>2396</v>
      </c>
      <c r="F314" s="4" t="s">
        <v>2396</v>
      </c>
      <c r="G314" s="4">
        <v>61874</v>
      </c>
      <c r="H314" s="5" t="s">
        <v>3684</v>
      </c>
      <c r="I314" s="5" t="s">
        <v>3684</v>
      </c>
      <c r="J314" s="5" t="s">
        <v>3684</v>
      </c>
      <c r="K31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14" s="7">
        <f>SUM(Table14[[#This Row],[Paper bin]:[Recycling ]])</f>
        <v>0</v>
      </c>
    </row>
    <row r="315" spans="1:12" x14ac:dyDescent="0.25">
      <c r="A315" s="4">
        <v>388</v>
      </c>
      <c r="B315" s="4"/>
      <c r="C315" s="4"/>
      <c r="D315" s="4" t="s">
        <v>2398</v>
      </c>
      <c r="E315" s="4" t="s">
        <v>2396</v>
      </c>
      <c r="F315" s="4" t="s">
        <v>2396</v>
      </c>
      <c r="G315" s="4">
        <v>61874</v>
      </c>
      <c r="H315" s="5" t="s">
        <v>3684</v>
      </c>
      <c r="I315" s="5" t="s">
        <v>3684</v>
      </c>
      <c r="J315" s="5" t="s">
        <v>3684</v>
      </c>
      <c r="K31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15" s="7">
        <f>SUM(Table14[[#This Row],[Paper bin]:[Recycling ]])</f>
        <v>0</v>
      </c>
    </row>
    <row r="316" spans="1:12" x14ac:dyDescent="0.25">
      <c r="A316" s="4">
        <v>389</v>
      </c>
      <c r="B316" s="4"/>
      <c r="C316" s="4"/>
      <c r="D316" s="4" t="s">
        <v>2399</v>
      </c>
      <c r="E316" s="4" t="s">
        <v>2396</v>
      </c>
      <c r="F316" s="4" t="s">
        <v>2396</v>
      </c>
      <c r="G316" s="4">
        <v>61874</v>
      </c>
      <c r="H316" s="5" t="s">
        <v>3684</v>
      </c>
      <c r="I316" s="5" t="s">
        <v>3684</v>
      </c>
      <c r="J316" s="5" t="s">
        <v>3684</v>
      </c>
      <c r="K31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16" s="7">
        <f>SUM(Table14[[#This Row],[Paper bin]:[Recycling ]])</f>
        <v>0</v>
      </c>
    </row>
    <row r="317" spans="1:12" x14ac:dyDescent="0.25">
      <c r="A317" s="4">
        <v>390</v>
      </c>
      <c r="B317" s="4"/>
      <c r="C317" s="4"/>
      <c r="D317" s="4" t="s">
        <v>2400</v>
      </c>
      <c r="E317" s="4" t="s">
        <v>2396</v>
      </c>
      <c r="F317" s="4" t="s">
        <v>2396</v>
      </c>
      <c r="G317" s="4">
        <v>61874</v>
      </c>
      <c r="H317" s="5" t="s">
        <v>3684</v>
      </c>
      <c r="I317" s="5" t="s">
        <v>3684</v>
      </c>
      <c r="J317" s="5" t="s">
        <v>3684</v>
      </c>
      <c r="K31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17" s="7">
        <f>SUM(Table14[[#This Row],[Paper bin]:[Recycling ]])</f>
        <v>0</v>
      </c>
    </row>
    <row r="318" spans="1:12" x14ac:dyDescent="0.25">
      <c r="A318" s="4">
        <v>391</v>
      </c>
      <c r="B318" s="4"/>
      <c r="C318" s="4"/>
      <c r="D318" s="4" t="s">
        <v>2401</v>
      </c>
      <c r="E318" s="4" t="s">
        <v>2396</v>
      </c>
      <c r="F318" s="4" t="s">
        <v>2396</v>
      </c>
      <c r="G318" s="4">
        <v>61874</v>
      </c>
      <c r="H318" s="5" t="s">
        <v>3684</v>
      </c>
      <c r="I318" s="5" t="s">
        <v>3684</v>
      </c>
      <c r="J318" s="5" t="s">
        <v>3684</v>
      </c>
      <c r="K31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18" s="7">
        <f>SUM(Table14[[#This Row],[Paper bin]:[Recycling ]])</f>
        <v>0</v>
      </c>
    </row>
    <row r="319" spans="1:12" x14ac:dyDescent="0.25">
      <c r="A319" s="4">
        <v>392</v>
      </c>
      <c r="B319" s="4"/>
      <c r="C319" s="4"/>
      <c r="D319" s="4" t="s">
        <v>2402</v>
      </c>
      <c r="E319" s="4" t="s">
        <v>2396</v>
      </c>
      <c r="F319" s="4" t="s">
        <v>2396</v>
      </c>
      <c r="G319" s="4">
        <v>61874</v>
      </c>
      <c r="H319" s="5" t="s">
        <v>3684</v>
      </c>
      <c r="I319" s="5" t="s">
        <v>3684</v>
      </c>
      <c r="J319" s="5" t="s">
        <v>3684</v>
      </c>
      <c r="K31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19" s="7">
        <f>SUM(Table14[[#This Row],[Paper bin]:[Recycling ]])</f>
        <v>0</v>
      </c>
    </row>
    <row r="320" spans="1:12" x14ac:dyDescent="0.25">
      <c r="A320" s="4">
        <v>393</v>
      </c>
      <c r="B320" s="4"/>
      <c r="C320" s="4"/>
      <c r="D320" s="4" t="s">
        <v>2403</v>
      </c>
      <c r="E320" s="4" t="s">
        <v>2404</v>
      </c>
      <c r="F320" s="4" t="s">
        <v>1974</v>
      </c>
      <c r="G320" s="4">
        <v>61801</v>
      </c>
      <c r="H320" s="5" t="s">
        <v>3684</v>
      </c>
      <c r="I320" s="5" t="s">
        <v>3684</v>
      </c>
      <c r="J320" s="5" t="s">
        <v>3684</v>
      </c>
      <c r="K32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20" s="7">
        <f>SUM(Table14[[#This Row],[Paper bin]:[Recycling ]])</f>
        <v>0</v>
      </c>
    </row>
    <row r="321" spans="1:12" x14ac:dyDescent="0.25">
      <c r="A321" s="4">
        <v>395</v>
      </c>
      <c r="B321" s="4"/>
      <c r="C321" s="4"/>
      <c r="D321" s="4" t="s">
        <v>2405</v>
      </c>
      <c r="E321" s="4" t="s">
        <v>2406</v>
      </c>
      <c r="F321" s="4" t="s">
        <v>1974</v>
      </c>
      <c r="G321" s="4">
        <v>61801</v>
      </c>
      <c r="H321" s="5" t="s">
        <v>3684</v>
      </c>
      <c r="I321" s="5" t="s">
        <v>3684</v>
      </c>
      <c r="J321" s="5" t="s">
        <v>3684</v>
      </c>
      <c r="K32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21" s="7">
        <f>SUM(Table14[[#This Row],[Paper bin]:[Recycling ]])</f>
        <v>0</v>
      </c>
    </row>
    <row r="322" spans="1:12" x14ac:dyDescent="0.25">
      <c r="A322" s="4">
        <v>396</v>
      </c>
      <c r="B322" s="4"/>
      <c r="C322" s="4"/>
      <c r="D322" s="4" t="s">
        <v>2407</v>
      </c>
      <c r="E322" s="4" t="s">
        <v>2408</v>
      </c>
      <c r="F322" s="4" t="s">
        <v>1993</v>
      </c>
      <c r="G322" s="4">
        <v>61820</v>
      </c>
      <c r="H322" s="5" t="s">
        <v>3684</v>
      </c>
      <c r="I322" s="5" t="s">
        <v>3684</v>
      </c>
      <c r="J322" s="5" t="s">
        <v>3684</v>
      </c>
      <c r="K32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22" s="7">
        <f>SUM(Table14[[#This Row],[Paper bin]:[Recycling ]])</f>
        <v>0</v>
      </c>
    </row>
    <row r="323" spans="1:12" x14ac:dyDescent="0.25">
      <c r="A323" s="4">
        <v>398</v>
      </c>
      <c r="B323" s="4"/>
      <c r="C323" s="4"/>
      <c r="D323" s="4" t="s">
        <v>2409</v>
      </c>
      <c r="E323" s="4" t="s">
        <v>2410</v>
      </c>
      <c r="F323" s="4" t="s">
        <v>1993</v>
      </c>
      <c r="G323" s="4">
        <v>61820</v>
      </c>
      <c r="H323" s="5" t="s">
        <v>3684</v>
      </c>
      <c r="I323" s="5" t="s">
        <v>3684</v>
      </c>
      <c r="J323" s="5" t="s">
        <v>3684</v>
      </c>
      <c r="K32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23" s="7">
        <f>SUM(Table14[[#This Row],[Paper bin]:[Recycling ]])</f>
        <v>0</v>
      </c>
    </row>
    <row r="324" spans="1:12" x14ac:dyDescent="0.25">
      <c r="A324" s="4">
        <v>399</v>
      </c>
      <c r="B324" s="4"/>
      <c r="C324" s="4"/>
      <c r="D324" s="4" t="s">
        <v>2411</v>
      </c>
      <c r="E324" s="4" t="s">
        <v>2412</v>
      </c>
      <c r="F324" s="4" t="s">
        <v>1993</v>
      </c>
      <c r="G324" s="4">
        <v>61821</v>
      </c>
      <c r="H324" s="5" t="s">
        <v>3684</v>
      </c>
      <c r="I324" s="5" t="s">
        <v>3684</v>
      </c>
      <c r="J324" s="5" t="s">
        <v>3684</v>
      </c>
      <c r="K32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24" s="7">
        <f>SUM(Table14[[#This Row],[Paper bin]:[Recycling ]])</f>
        <v>0</v>
      </c>
    </row>
    <row r="325" spans="1:12" x14ac:dyDescent="0.25">
      <c r="A325" s="4">
        <v>400</v>
      </c>
      <c r="B325" s="4"/>
      <c r="C325" s="4"/>
      <c r="D325" s="4" t="s">
        <v>2413</v>
      </c>
      <c r="E325" s="4" t="s">
        <v>2396</v>
      </c>
      <c r="F325" s="4" t="s">
        <v>2396</v>
      </c>
      <c r="G325" s="4">
        <v>61874</v>
      </c>
      <c r="H325" s="5" t="s">
        <v>3684</v>
      </c>
      <c r="I325" s="5" t="s">
        <v>3684</v>
      </c>
      <c r="J325" s="5" t="s">
        <v>3684</v>
      </c>
      <c r="K32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25" s="7">
        <f>SUM(Table14[[#This Row],[Paper bin]:[Recycling ]])</f>
        <v>0</v>
      </c>
    </row>
    <row r="326" spans="1:12" x14ac:dyDescent="0.25">
      <c r="A326" s="4">
        <v>401</v>
      </c>
      <c r="B326" s="4"/>
      <c r="C326" s="4"/>
      <c r="D326" s="4" t="s">
        <v>2414</v>
      </c>
      <c r="E326" s="4" t="s">
        <v>2327</v>
      </c>
      <c r="F326" s="4" t="s">
        <v>1993</v>
      </c>
      <c r="G326" s="4">
        <v>61820</v>
      </c>
      <c r="H326" s="5" t="s">
        <v>3684</v>
      </c>
      <c r="I326" s="5" t="s">
        <v>3684</v>
      </c>
      <c r="J326" s="5" t="s">
        <v>3684</v>
      </c>
      <c r="K32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26" s="7">
        <f>SUM(Table14[[#This Row],[Paper bin]:[Recycling ]])</f>
        <v>0</v>
      </c>
    </row>
    <row r="327" spans="1:12" x14ac:dyDescent="0.25">
      <c r="A327" s="4">
        <v>406</v>
      </c>
      <c r="B327" s="4"/>
      <c r="C327" s="4"/>
      <c r="D327" s="4" t="s">
        <v>2415</v>
      </c>
      <c r="E327" s="4" t="s">
        <v>2416</v>
      </c>
      <c r="F327" s="4" t="s">
        <v>1974</v>
      </c>
      <c r="G327" s="4"/>
      <c r="H327" s="5" t="s">
        <v>3684</v>
      </c>
      <c r="I327" s="5" t="s">
        <v>3684</v>
      </c>
      <c r="J327" s="5" t="s">
        <v>3684</v>
      </c>
      <c r="K32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27" s="7">
        <f>SUM(Table14[[#This Row],[Paper bin]:[Recycling ]])</f>
        <v>0</v>
      </c>
    </row>
    <row r="328" spans="1:12" x14ac:dyDescent="0.25">
      <c r="A328" s="4">
        <v>407</v>
      </c>
      <c r="B328" s="4"/>
      <c r="C328" s="4"/>
      <c r="D328" s="4" t="s">
        <v>2417</v>
      </c>
      <c r="E328" s="4" t="s">
        <v>2418</v>
      </c>
      <c r="F328" s="4" t="s">
        <v>1993</v>
      </c>
      <c r="G328" s="4">
        <v>61820</v>
      </c>
      <c r="H328" s="5" t="s">
        <v>3684</v>
      </c>
      <c r="I328" s="5" t="s">
        <v>3684</v>
      </c>
      <c r="J328" s="5" t="s">
        <v>3684</v>
      </c>
      <c r="K32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28" s="7">
        <f>SUM(Table14[[#This Row],[Paper bin]:[Recycling ]])</f>
        <v>0</v>
      </c>
    </row>
    <row r="329" spans="1:12" x14ac:dyDescent="0.25">
      <c r="A329" s="4">
        <v>408</v>
      </c>
      <c r="B329" s="4"/>
      <c r="C329" s="4"/>
      <c r="D329" s="4" t="s">
        <v>2419</v>
      </c>
      <c r="E329" s="4" t="s">
        <v>2420</v>
      </c>
      <c r="F329" s="4" t="s">
        <v>1974</v>
      </c>
      <c r="G329" s="4"/>
      <c r="H329" s="5" t="s">
        <v>3684</v>
      </c>
      <c r="I329" s="5" t="s">
        <v>3684</v>
      </c>
      <c r="J329" s="5" t="s">
        <v>3684</v>
      </c>
      <c r="K32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29" s="7">
        <f>SUM(Table14[[#This Row],[Paper bin]:[Recycling ]])</f>
        <v>0</v>
      </c>
    </row>
    <row r="330" spans="1:12" x14ac:dyDescent="0.25">
      <c r="A330" s="4">
        <v>410</v>
      </c>
      <c r="B330" s="4"/>
      <c r="C330" s="4"/>
      <c r="D330" s="4" t="s">
        <v>2421</v>
      </c>
      <c r="E330" s="4"/>
      <c r="F330" s="4" t="s">
        <v>1974</v>
      </c>
      <c r="G330" s="4"/>
      <c r="H330" s="5" t="s">
        <v>3684</v>
      </c>
      <c r="I330" s="5" t="s">
        <v>3684</v>
      </c>
      <c r="J330" s="5" t="s">
        <v>3684</v>
      </c>
      <c r="K33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30" s="7">
        <f>SUM(Table14[[#This Row],[Paper bin]:[Recycling ]])</f>
        <v>0</v>
      </c>
    </row>
    <row r="331" spans="1:12" x14ac:dyDescent="0.25">
      <c r="A331" s="4">
        <v>411</v>
      </c>
      <c r="B331" s="4"/>
      <c r="C331" s="4"/>
      <c r="D331" s="4" t="s">
        <v>2422</v>
      </c>
      <c r="E331" s="4" t="s">
        <v>2423</v>
      </c>
      <c r="F331" s="4" t="s">
        <v>2390</v>
      </c>
      <c r="G331" s="4">
        <v>61866</v>
      </c>
      <c r="H331" s="5" t="s">
        <v>3684</v>
      </c>
      <c r="I331" s="5" t="s">
        <v>3684</v>
      </c>
      <c r="J331" s="5" t="s">
        <v>3684</v>
      </c>
      <c r="K33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31" s="7">
        <f>SUM(Table14[[#This Row],[Paper bin]:[Recycling ]])</f>
        <v>0</v>
      </c>
    </row>
    <row r="332" spans="1:12" x14ac:dyDescent="0.25">
      <c r="A332" s="4">
        <v>412</v>
      </c>
      <c r="B332" s="4"/>
      <c r="C332" s="4"/>
      <c r="D332" s="4" t="s">
        <v>2424</v>
      </c>
      <c r="E332" s="4" t="s">
        <v>2425</v>
      </c>
      <c r="F332" s="4" t="s">
        <v>2390</v>
      </c>
      <c r="G332" s="4">
        <v>61866</v>
      </c>
      <c r="H332" s="5" t="s">
        <v>3684</v>
      </c>
      <c r="I332" s="5" t="s">
        <v>3684</v>
      </c>
      <c r="J332" s="5" t="s">
        <v>3684</v>
      </c>
      <c r="K33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32" s="7">
        <f>SUM(Table14[[#This Row],[Paper bin]:[Recycling ]])</f>
        <v>0</v>
      </c>
    </row>
    <row r="333" spans="1:12" x14ac:dyDescent="0.25">
      <c r="A333" s="4">
        <v>507</v>
      </c>
      <c r="B333" s="4"/>
      <c r="C333" s="4"/>
      <c r="D333" s="4" t="s">
        <v>2428</v>
      </c>
      <c r="E333" s="4" t="s">
        <v>2429</v>
      </c>
      <c r="F333" s="4" t="s">
        <v>1993</v>
      </c>
      <c r="G333" s="4">
        <v>61820</v>
      </c>
      <c r="H333" s="5" t="s">
        <v>3684</v>
      </c>
      <c r="I333" s="5" t="s">
        <v>3684</v>
      </c>
      <c r="J333" s="5" t="s">
        <v>3684</v>
      </c>
      <c r="K33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33" s="7">
        <f>SUM(Table14[[#This Row],[Paper bin]:[Recycling ]])</f>
        <v>0</v>
      </c>
    </row>
    <row r="334" spans="1:12" x14ac:dyDescent="0.25">
      <c r="A334" s="4">
        <v>523</v>
      </c>
      <c r="B334" s="4"/>
      <c r="C334" s="4"/>
      <c r="D334" s="4" t="s">
        <v>2430</v>
      </c>
      <c r="E334" s="4" t="s">
        <v>2431</v>
      </c>
      <c r="F334" s="4" t="s">
        <v>2396</v>
      </c>
      <c r="G334" s="4">
        <v>61874</v>
      </c>
      <c r="H334" s="5" t="s">
        <v>3684</v>
      </c>
      <c r="I334" s="5" t="s">
        <v>3684</v>
      </c>
      <c r="J334" s="5" t="s">
        <v>3684</v>
      </c>
      <c r="K33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34" s="7">
        <f>SUM(Table14[[#This Row],[Paper bin]:[Recycling ]])</f>
        <v>0</v>
      </c>
    </row>
    <row r="335" spans="1:12" x14ac:dyDescent="0.25">
      <c r="A335" s="4">
        <v>540</v>
      </c>
      <c r="B335" s="4"/>
      <c r="C335" s="4"/>
      <c r="D335" s="4" t="s">
        <v>2436</v>
      </c>
      <c r="E335" s="4" t="s">
        <v>2437</v>
      </c>
      <c r="F335" s="4" t="s">
        <v>2438</v>
      </c>
      <c r="G335" s="4">
        <v>60606</v>
      </c>
      <c r="H335" s="5" t="s">
        <v>3684</v>
      </c>
      <c r="I335" s="5" t="s">
        <v>3684</v>
      </c>
      <c r="J335" s="5" t="s">
        <v>3684</v>
      </c>
      <c r="K33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35" s="7">
        <f>SUM(Table14[[#This Row],[Paper bin]:[Recycling ]])</f>
        <v>0</v>
      </c>
    </row>
    <row r="336" spans="1:12" x14ac:dyDescent="0.25">
      <c r="A336" s="4">
        <v>543</v>
      </c>
      <c r="B336" s="4"/>
      <c r="C336" s="4"/>
      <c r="D336" s="4" t="s">
        <v>2439</v>
      </c>
      <c r="E336" s="4" t="s">
        <v>2440</v>
      </c>
      <c r="F336" s="4" t="s">
        <v>2441</v>
      </c>
      <c r="G336" s="4">
        <v>61834</v>
      </c>
      <c r="H336" s="5" t="s">
        <v>3684</v>
      </c>
      <c r="I336" s="5" t="s">
        <v>3684</v>
      </c>
      <c r="J336" s="5" t="s">
        <v>3684</v>
      </c>
      <c r="K33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36" s="7">
        <f>SUM(Table14[[#This Row],[Paper bin]:[Recycling ]])</f>
        <v>0</v>
      </c>
    </row>
    <row r="337" spans="1:12" x14ac:dyDescent="0.25">
      <c r="A337" s="4">
        <v>544</v>
      </c>
      <c r="B337" s="4"/>
      <c r="C337" s="4"/>
      <c r="D337" s="4" t="s">
        <v>2442</v>
      </c>
      <c r="E337" s="4" t="s">
        <v>2443</v>
      </c>
      <c r="F337" s="4" t="s">
        <v>2441</v>
      </c>
      <c r="G337" s="4">
        <v>61834</v>
      </c>
      <c r="H337" s="5" t="s">
        <v>3684</v>
      </c>
      <c r="I337" s="5" t="s">
        <v>3684</v>
      </c>
      <c r="J337" s="5" t="s">
        <v>3684</v>
      </c>
      <c r="K33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37" s="7">
        <f>SUM(Table14[[#This Row],[Paper bin]:[Recycling ]])</f>
        <v>0</v>
      </c>
    </row>
    <row r="338" spans="1:12" x14ac:dyDescent="0.25">
      <c r="A338" s="4">
        <v>545</v>
      </c>
      <c r="B338" s="4"/>
      <c r="C338" s="4"/>
      <c r="D338" s="4" t="s">
        <v>2444</v>
      </c>
      <c r="E338" s="4" t="s">
        <v>2444</v>
      </c>
      <c r="F338" s="4" t="s">
        <v>1974</v>
      </c>
      <c r="G338" s="4">
        <v>61801</v>
      </c>
      <c r="H338" s="5" t="s">
        <v>3684</v>
      </c>
      <c r="I338" s="5" t="s">
        <v>3684</v>
      </c>
      <c r="J338" s="5" t="s">
        <v>3684</v>
      </c>
      <c r="K33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38" s="7">
        <f>SUM(Table14[[#This Row],[Paper bin]:[Recycling ]])</f>
        <v>0</v>
      </c>
    </row>
    <row r="339" spans="1:12" x14ac:dyDescent="0.25">
      <c r="A339" s="4">
        <v>547</v>
      </c>
      <c r="B339" s="4"/>
      <c r="C339" s="4"/>
      <c r="D339" s="4" t="s">
        <v>2445</v>
      </c>
      <c r="E339" s="4" t="s">
        <v>2445</v>
      </c>
      <c r="F339" s="4" t="s">
        <v>1993</v>
      </c>
      <c r="G339" s="4">
        <v>61820</v>
      </c>
      <c r="H339" s="5" t="s">
        <v>3684</v>
      </c>
      <c r="I339" s="5" t="s">
        <v>3684</v>
      </c>
      <c r="J339" s="5" t="s">
        <v>3684</v>
      </c>
      <c r="K33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39" s="7">
        <f>SUM(Table14[[#This Row],[Paper bin]:[Recycling ]])</f>
        <v>0</v>
      </c>
    </row>
    <row r="340" spans="1:12" x14ac:dyDescent="0.25">
      <c r="A340" s="4">
        <v>549</v>
      </c>
      <c r="B340" s="4"/>
      <c r="C340" s="4"/>
      <c r="D340" s="4" t="s">
        <v>2446</v>
      </c>
      <c r="E340" s="4" t="s">
        <v>2447</v>
      </c>
      <c r="F340" s="4" t="s">
        <v>1974</v>
      </c>
      <c r="G340" s="4">
        <v>61801</v>
      </c>
      <c r="H340" s="5" t="s">
        <v>3684</v>
      </c>
      <c r="I340" s="5" t="s">
        <v>3684</v>
      </c>
      <c r="J340" s="5" t="s">
        <v>3684</v>
      </c>
      <c r="K34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40" s="7">
        <f>SUM(Table14[[#This Row],[Paper bin]:[Recycling ]])</f>
        <v>0</v>
      </c>
    </row>
    <row r="341" spans="1:12" x14ac:dyDescent="0.25">
      <c r="A341" s="4">
        <v>553</v>
      </c>
      <c r="B341" s="4"/>
      <c r="C341" s="4"/>
      <c r="D341" s="4" t="s">
        <v>2450</v>
      </c>
      <c r="E341" s="4" t="s">
        <v>2451</v>
      </c>
      <c r="F341" s="4" t="s">
        <v>2452</v>
      </c>
      <c r="G341" s="4">
        <v>61856</v>
      </c>
      <c r="H341" s="5" t="s">
        <v>3684</v>
      </c>
      <c r="I341" s="5" t="s">
        <v>3684</v>
      </c>
      <c r="J341" s="5" t="s">
        <v>3684</v>
      </c>
      <c r="K34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41" s="7">
        <f>SUM(Table14[[#This Row],[Paper bin]:[Recycling ]])</f>
        <v>0</v>
      </c>
    </row>
    <row r="342" spans="1:12" x14ac:dyDescent="0.25">
      <c r="A342" s="4">
        <v>554</v>
      </c>
      <c r="B342" s="4"/>
      <c r="C342" s="4"/>
      <c r="D342" s="4" t="s">
        <v>2453</v>
      </c>
      <c r="E342" s="4" t="s">
        <v>2454</v>
      </c>
      <c r="F342" s="4" t="s">
        <v>2452</v>
      </c>
      <c r="G342" s="4">
        <v>61856</v>
      </c>
      <c r="H342" s="5" t="s">
        <v>3684</v>
      </c>
      <c r="I342" s="5" t="s">
        <v>3684</v>
      </c>
      <c r="J342" s="5" t="s">
        <v>3684</v>
      </c>
      <c r="K34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42" s="7">
        <f>SUM(Table14[[#This Row],[Paper bin]:[Recycling ]])</f>
        <v>0</v>
      </c>
    </row>
    <row r="343" spans="1:12" x14ac:dyDescent="0.25">
      <c r="A343" s="4">
        <v>557</v>
      </c>
      <c r="B343" s="4"/>
      <c r="C343" s="4"/>
      <c r="D343" s="4" t="s">
        <v>2457</v>
      </c>
      <c r="E343" s="4" t="s">
        <v>2458</v>
      </c>
      <c r="F343" s="4" t="s">
        <v>1974</v>
      </c>
      <c r="G343" s="4">
        <v>61801</v>
      </c>
      <c r="H343" s="5" t="s">
        <v>3684</v>
      </c>
      <c r="I343" s="5" t="s">
        <v>3684</v>
      </c>
      <c r="J343" s="5" t="s">
        <v>3684</v>
      </c>
      <c r="K34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43" s="7">
        <f>SUM(Table14[[#This Row],[Paper bin]:[Recycling ]])</f>
        <v>0</v>
      </c>
    </row>
    <row r="344" spans="1:12" x14ac:dyDescent="0.25">
      <c r="A344" s="4">
        <v>558</v>
      </c>
      <c r="B344" s="4"/>
      <c r="C344" s="4"/>
      <c r="D344" s="4" t="s">
        <v>2459</v>
      </c>
      <c r="E344" s="4" t="s">
        <v>2460</v>
      </c>
      <c r="F344" s="4" t="s">
        <v>1993</v>
      </c>
      <c r="G344" s="4">
        <v>61820</v>
      </c>
      <c r="H344" s="5" t="s">
        <v>3684</v>
      </c>
      <c r="I344" s="5" t="s">
        <v>3684</v>
      </c>
      <c r="J344" s="5" t="s">
        <v>3684</v>
      </c>
      <c r="K34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44" s="7">
        <f>SUM(Table14[[#This Row],[Paper bin]:[Recycling ]])</f>
        <v>0</v>
      </c>
    </row>
    <row r="345" spans="1:12" x14ac:dyDescent="0.25">
      <c r="A345" s="4">
        <v>560</v>
      </c>
      <c r="B345" s="4"/>
      <c r="C345" s="4"/>
      <c r="D345" s="4" t="s">
        <v>2462</v>
      </c>
      <c r="E345" s="4" t="s">
        <v>2463</v>
      </c>
      <c r="F345" s="4" t="s">
        <v>1974</v>
      </c>
      <c r="G345" s="4">
        <v>61801</v>
      </c>
      <c r="H345" s="5" t="s">
        <v>3684</v>
      </c>
      <c r="I345" s="5" t="s">
        <v>3684</v>
      </c>
      <c r="J345" s="5" t="s">
        <v>3684</v>
      </c>
      <c r="K34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45" s="7">
        <f>SUM(Table14[[#This Row],[Paper bin]:[Recycling ]])</f>
        <v>0</v>
      </c>
    </row>
    <row r="346" spans="1:12" x14ac:dyDescent="0.25">
      <c r="A346" s="4">
        <v>562</v>
      </c>
      <c r="B346" s="4"/>
      <c r="C346" s="4"/>
      <c r="D346" s="4" t="s">
        <v>2464</v>
      </c>
      <c r="E346" s="4" t="s">
        <v>2465</v>
      </c>
      <c r="F346" s="4" t="s">
        <v>1993</v>
      </c>
      <c r="G346" s="4"/>
      <c r="H346" s="5" t="s">
        <v>3684</v>
      </c>
      <c r="I346" s="5" t="s">
        <v>3684</v>
      </c>
      <c r="J346" s="5" t="s">
        <v>3684</v>
      </c>
      <c r="K34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46" s="7">
        <f>SUM(Table14[[#This Row],[Paper bin]:[Recycling ]])</f>
        <v>0</v>
      </c>
    </row>
    <row r="347" spans="1:12" x14ac:dyDescent="0.25">
      <c r="A347" s="4">
        <v>565</v>
      </c>
      <c r="B347" s="4"/>
      <c r="C347" s="4"/>
      <c r="D347" s="4" t="s">
        <v>2468</v>
      </c>
      <c r="E347" s="4" t="s">
        <v>2469</v>
      </c>
      <c r="F347" s="4" t="s">
        <v>1974</v>
      </c>
      <c r="G347" s="4">
        <v>61801</v>
      </c>
      <c r="H347" s="5" t="s">
        <v>3684</v>
      </c>
      <c r="I347" s="5" t="s">
        <v>3684</v>
      </c>
      <c r="J347" s="5" t="s">
        <v>3684</v>
      </c>
      <c r="K34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47" s="7">
        <f>SUM(Table14[[#This Row],[Paper bin]:[Recycling ]])</f>
        <v>0</v>
      </c>
    </row>
    <row r="348" spans="1:12" x14ac:dyDescent="0.25">
      <c r="A348" s="4">
        <v>572</v>
      </c>
      <c r="B348" s="4"/>
      <c r="C348" s="4"/>
      <c r="D348" s="4" t="s">
        <v>2471</v>
      </c>
      <c r="E348" s="4" t="s">
        <v>2472</v>
      </c>
      <c r="F348" s="4" t="s">
        <v>1993</v>
      </c>
      <c r="G348" s="4">
        <v>61820</v>
      </c>
      <c r="H348" s="5" t="s">
        <v>3684</v>
      </c>
      <c r="I348" s="5" t="s">
        <v>3684</v>
      </c>
      <c r="J348" s="5" t="s">
        <v>3684</v>
      </c>
      <c r="K34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48" s="7">
        <f>SUM(Table14[[#This Row],[Paper bin]:[Recycling ]])</f>
        <v>0</v>
      </c>
    </row>
    <row r="349" spans="1:12" x14ac:dyDescent="0.25">
      <c r="A349" s="4">
        <v>650</v>
      </c>
      <c r="B349" s="4"/>
      <c r="C349" s="4"/>
      <c r="D349" s="4" t="s">
        <v>2473</v>
      </c>
      <c r="E349" s="4" t="s">
        <v>2474</v>
      </c>
      <c r="F349" s="4" t="s">
        <v>2396</v>
      </c>
      <c r="G349" s="4">
        <v>61874</v>
      </c>
      <c r="H349" s="5" t="s">
        <v>3684</v>
      </c>
      <c r="I349" s="5" t="s">
        <v>3684</v>
      </c>
      <c r="J349" s="5" t="s">
        <v>3684</v>
      </c>
      <c r="K34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49" s="7">
        <f>SUM(Table14[[#This Row],[Paper bin]:[Recycling ]])</f>
        <v>0</v>
      </c>
    </row>
    <row r="350" spans="1:12" x14ac:dyDescent="0.25">
      <c r="A350" s="4">
        <v>651</v>
      </c>
      <c r="B350" s="4"/>
      <c r="C350" s="4"/>
      <c r="D350" s="4" t="s">
        <v>2475</v>
      </c>
      <c r="E350" s="4" t="s">
        <v>2476</v>
      </c>
      <c r="F350" s="4" t="s">
        <v>2396</v>
      </c>
      <c r="G350" s="4">
        <v>61874</v>
      </c>
      <c r="H350" s="5" t="s">
        <v>3684</v>
      </c>
      <c r="I350" s="5" t="s">
        <v>3684</v>
      </c>
      <c r="J350" s="5" t="s">
        <v>3684</v>
      </c>
      <c r="K35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50" s="7">
        <f>SUM(Table14[[#This Row],[Paper bin]:[Recycling ]])</f>
        <v>0</v>
      </c>
    </row>
    <row r="351" spans="1:12" x14ac:dyDescent="0.25">
      <c r="A351" s="4">
        <v>652</v>
      </c>
      <c r="B351" s="4"/>
      <c r="C351" s="4"/>
      <c r="D351" s="4" t="s">
        <v>2477</v>
      </c>
      <c r="E351" s="4" t="s">
        <v>2478</v>
      </c>
      <c r="F351" s="4" t="s">
        <v>2396</v>
      </c>
      <c r="G351" s="4">
        <v>61874</v>
      </c>
      <c r="H351" s="5" t="s">
        <v>3684</v>
      </c>
      <c r="I351" s="5" t="s">
        <v>3684</v>
      </c>
      <c r="J351" s="5" t="s">
        <v>3684</v>
      </c>
      <c r="K35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51" s="7">
        <f>SUM(Table14[[#This Row],[Paper bin]:[Recycling ]])</f>
        <v>0</v>
      </c>
    </row>
    <row r="352" spans="1:12" x14ac:dyDescent="0.25">
      <c r="A352" s="4">
        <v>655</v>
      </c>
      <c r="B352" s="4"/>
      <c r="C352" s="4"/>
      <c r="D352" s="4" t="s">
        <v>2479</v>
      </c>
      <c r="E352" s="4" t="s">
        <v>2480</v>
      </c>
      <c r="F352" s="4" t="s">
        <v>2396</v>
      </c>
      <c r="G352" s="4">
        <v>61874</v>
      </c>
      <c r="H352" s="5" t="s">
        <v>3684</v>
      </c>
      <c r="I352" s="5" t="s">
        <v>3684</v>
      </c>
      <c r="J352" s="5" t="s">
        <v>3684</v>
      </c>
      <c r="K35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52" s="7">
        <f>SUM(Table14[[#This Row],[Paper bin]:[Recycling ]])</f>
        <v>0</v>
      </c>
    </row>
    <row r="353" spans="1:12" x14ac:dyDescent="0.25">
      <c r="A353" s="4">
        <v>656</v>
      </c>
      <c r="B353" s="4"/>
      <c r="C353" s="4"/>
      <c r="D353" s="4" t="s">
        <v>2481</v>
      </c>
      <c r="E353" s="4" t="s">
        <v>2482</v>
      </c>
      <c r="F353" s="4" t="s">
        <v>2396</v>
      </c>
      <c r="G353" s="4">
        <v>61874</v>
      </c>
      <c r="H353" s="5" t="s">
        <v>3684</v>
      </c>
      <c r="I353" s="5" t="s">
        <v>3684</v>
      </c>
      <c r="J353" s="5" t="s">
        <v>3684</v>
      </c>
      <c r="K35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53" s="7">
        <f>SUM(Table14[[#This Row],[Paper bin]:[Recycling ]])</f>
        <v>0</v>
      </c>
    </row>
    <row r="354" spans="1:12" x14ac:dyDescent="0.25">
      <c r="A354" s="4">
        <v>657</v>
      </c>
      <c r="B354" s="4"/>
      <c r="C354" s="4"/>
      <c r="D354" s="4" t="s">
        <v>2483</v>
      </c>
      <c r="E354" s="4" t="s">
        <v>2482</v>
      </c>
      <c r="F354" s="4" t="s">
        <v>2396</v>
      </c>
      <c r="G354" s="4">
        <v>61874</v>
      </c>
      <c r="H354" s="5" t="s">
        <v>3684</v>
      </c>
      <c r="I354" s="5" t="s">
        <v>3684</v>
      </c>
      <c r="J354" s="5" t="s">
        <v>3684</v>
      </c>
      <c r="K35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54" s="7">
        <f>SUM(Table14[[#This Row],[Paper bin]:[Recycling ]])</f>
        <v>0</v>
      </c>
    </row>
    <row r="355" spans="1:12" x14ac:dyDescent="0.25">
      <c r="A355" s="4">
        <v>658</v>
      </c>
      <c r="B355" s="4"/>
      <c r="C355" s="4"/>
      <c r="D355" s="4" t="s">
        <v>2484</v>
      </c>
      <c r="E355" s="4" t="s">
        <v>2485</v>
      </c>
      <c r="F355" s="4" t="s">
        <v>2396</v>
      </c>
      <c r="G355" s="4">
        <v>61874</v>
      </c>
      <c r="H355" s="5" t="s">
        <v>3684</v>
      </c>
      <c r="I355" s="5" t="s">
        <v>3684</v>
      </c>
      <c r="J355" s="5" t="s">
        <v>3684</v>
      </c>
      <c r="K35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55" s="7">
        <f>SUM(Table14[[#This Row],[Paper bin]:[Recycling ]])</f>
        <v>0</v>
      </c>
    </row>
    <row r="356" spans="1:12" x14ac:dyDescent="0.25">
      <c r="A356" s="4">
        <v>661</v>
      </c>
      <c r="B356" s="4"/>
      <c r="C356" s="4"/>
      <c r="D356" s="4" t="s">
        <v>2486</v>
      </c>
      <c r="E356" s="4" t="s">
        <v>2487</v>
      </c>
      <c r="F356" s="4" t="s">
        <v>2396</v>
      </c>
      <c r="G356" s="4">
        <v>61874</v>
      </c>
      <c r="H356" s="5" t="s">
        <v>3684</v>
      </c>
      <c r="I356" s="5" t="s">
        <v>3684</v>
      </c>
      <c r="J356" s="5" t="s">
        <v>3684</v>
      </c>
      <c r="K35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56" s="7">
        <f>SUM(Table14[[#This Row],[Paper bin]:[Recycling ]])</f>
        <v>0</v>
      </c>
    </row>
    <row r="357" spans="1:12" x14ac:dyDescent="0.25">
      <c r="A357" s="4">
        <v>662</v>
      </c>
      <c r="B357" s="4"/>
      <c r="C357" s="4"/>
      <c r="D357" s="4" t="s">
        <v>2488</v>
      </c>
      <c r="E357" s="4" t="s">
        <v>2478</v>
      </c>
      <c r="F357" s="4" t="s">
        <v>2396</v>
      </c>
      <c r="G357" s="4">
        <v>61874</v>
      </c>
      <c r="H357" s="5" t="s">
        <v>3684</v>
      </c>
      <c r="I357" s="5" t="s">
        <v>3684</v>
      </c>
      <c r="J357" s="5" t="s">
        <v>3684</v>
      </c>
      <c r="K35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57" s="7">
        <f>SUM(Table14[[#This Row],[Paper bin]:[Recycling ]])</f>
        <v>0</v>
      </c>
    </row>
    <row r="358" spans="1:12" x14ac:dyDescent="0.25">
      <c r="A358" s="4">
        <v>663</v>
      </c>
      <c r="B358" s="4"/>
      <c r="C358" s="4"/>
      <c r="D358" s="4" t="s">
        <v>2489</v>
      </c>
      <c r="E358" s="4" t="s">
        <v>2490</v>
      </c>
      <c r="F358" s="4" t="s">
        <v>2396</v>
      </c>
      <c r="G358" s="4">
        <v>61874</v>
      </c>
      <c r="H358" s="5" t="s">
        <v>3684</v>
      </c>
      <c r="I358" s="5" t="s">
        <v>3684</v>
      </c>
      <c r="J358" s="5" t="s">
        <v>3684</v>
      </c>
      <c r="K35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58" s="7">
        <f>SUM(Table14[[#This Row],[Paper bin]:[Recycling ]])</f>
        <v>0</v>
      </c>
    </row>
    <row r="359" spans="1:12" x14ac:dyDescent="0.25">
      <c r="A359" s="4">
        <v>665</v>
      </c>
      <c r="B359" s="4"/>
      <c r="C359" s="4"/>
      <c r="D359" s="4" t="s">
        <v>2491</v>
      </c>
      <c r="E359" s="4" t="s">
        <v>2492</v>
      </c>
      <c r="F359" s="4" t="s">
        <v>2396</v>
      </c>
      <c r="G359" s="4">
        <v>61874</v>
      </c>
      <c r="H359" s="5" t="s">
        <v>3684</v>
      </c>
      <c r="I359" s="5" t="s">
        <v>3684</v>
      </c>
      <c r="J359" s="5" t="s">
        <v>3684</v>
      </c>
      <c r="K35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59" s="7">
        <f>SUM(Table14[[#This Row],[Paper bin]:[Recycling ]])</f>
        <v>0</v>
      </c>
    </row>
    <row r="360" spans="1:12" x14ac:dyDescent="0.25">
      <c r="A360" s="4">
        <v>666</v>
      </c>
      <c r="B360" s="4"/>
      <c r="C360" s="4"/>
      <c r="D360" s="4" t="s">
        <v>2493</v>
      </c>
      <c r="E360" s="4" t="s">
        <v>2494</v>
      </c>
      <c r="F360" s="4" t="s">
        <v>2396</v>
      </c>
      <c r="G360" s="4">
        <v>61874</v>
      </c>
      <c r="H360" s="5" t="s">
        <v>3684</v>
      </c>
      <c r="I360" s="5" t="s">
        <v>3684</v>
      </c>
      <c r="J360" s="5" t="s">
        <v>3684</v>
      </c>
      <c r="K36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60" s="7">
        <f>SUM(Table14[[#This Row],[Paper bin]:[Recycling ]])</f>
        <v>0</v>
      </c>
    </row>
    <row r="361" spans="1:12" x14ac:dyDescent="0.25">
      <c r="A361" s="4">
        <v>667</v>
      </c>
      <c r="B361" s="4"/>
      <c r="C361" s="4"/>
      <c r="D361" s="4" t="s">
        <v>2495</v>
      </c>
      <c r="E361" s="4" t="s">
        <v>2496</v>
      </c>
      <c r="F361" s="4" t="s">
        <v>2396</v>
      </c>
      <c r="G361" s="4">
        <v>61874</v>
      </c>
      <c r="H361" s="5" t="s">
        <v>3684</v>
      </c>
      <c r="I361" s="5" t="s">
        <v>3684</v>
      </c>
      <c r="J361" s="5" t="s">
        <v>3684</v>
      </c>
      <c r="K36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61" s="7">
        <f>SUM(Table14[[#This Row],[Paper bin]:[Recycling ]])</f>
        <v>0</v>
      </c>
    </row>
    <row r="362" spans="1:12" x14ac:dyDescent="0.25">
      <c r="A362" s="4">
        <v>668</v>
      </c>
      <c r="B362" s="4"/>
      <c r="C362" s="4"/>
      <c r="D362" s="4" t="s">
        <v>2497</v>
      </c>
      <c r="E362" s="4" t="s">
        <v>2476</v>
      </c>
      <c r="F362" s="4" t="s">
        <v>2396</v>
      </c>
      <c r="G362" s="4">
        <v>61874</v>
      </c>
      <c r="H362" s="5" t="s">
        <v>3684</v>
      </c>
      <c r="I362" s="5" t="s">
        <v>3684</v>
      </c>
      <c r="J362" s="5" t="s">
        <v>3684</v>
      </c>
      <c r="K36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62" s="7">
        <f>SUM(Table14[[#This Row],[Paper bin]:[Recycling ]])</f>
        <v>0</v>
      </c>
    </row>
    <row r="363" spans="1:12" x14ac:dyDescent="0.25">
      <c r="A363" s="4">
        <v>669</v>
      </c>
      <c r="B363" s="4"/>
      <c r="C363" s="4"/>
      <c r="D363" s="4" t="s">
        <v>2498</v>
      </c>
      <c r="E363" s="4" t="s">
        <v>2499</v>
      </c>
      <c r="F363" s="4" t="s">
        <v>2396</v>
      </c>
      <c r="G363" s="4">
        <v>61874</v>
      </c>
      <c r="H363" s="5" t="s">
        <v>3684</v>
      </c>
      <c r="I363" s="5" t="s">
        <v>3684</v>
      </c>
      <c r="J363" s="5" t="s">
        <v>3684</v>
      </c>
      <c r="K36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63" s="7">
        <f>SUM(Table14[[#This Row],[Paper bin]:[Recycling ]])</f>
        <v>0</v>
      </c>
    </row>
    <row r="364" spans="1:12" x14ac:dyDescent="0.25">
      <c r="A364" s="4">
        <v>671</v>
      </c>
      <c r="B364" s="4"/>
      <c r="C364" s="4"/>
      <c r="D364" s="4" t="s">
        <v>2500</v>
      </c>
      <c r="E364" s="4" t="s">
        <v>2501</v>
      </c>
      <c r="F364" s="4" t="s">
        <v>2396</v>
      </c>
      <c r="G364" s="4">
        <v>61874</v>
      </c>
      <c r="H364" s="5" t="s">
        <v>3684</v>
      </c>
      <c r="I364" s="5" t="s">
        <v>3684</v>
      </c>
      <c r="J364" s="5" t="s">
        <v>3684</v>
      </c>
      <c r="K36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64" s="7">
        <f>SUM(Table14[[#This Row],[Paper bin]:[Recycling ]])</f>
        <v>0</v>
      </c>
    </row>
    <row r="365" spans="1:12" x14ac:dyDescent="0.25">
      <c r="A365" s="4">
        <v>672</v>
      </c>
      <c r="B365" s="4"/>
      <c r="C365" s="4"/>
      <c r="D365" s="4" t="s">
        <v>2502</v>
      </c>
      <c r="E365" s="4" t="s">
        <v>2503</v>
      </c>
      <c r="F365" s="4" t="s">
        <v>2396</v>
      </c>
      <c r="G365" s="4">
        <v>61874</v>
      </c>
      <c r="H365" s="5" t="s">
        <v>3684</v>
      </c>
      <c r="I365" s="5" t="s">
        <v>3684</v>
      </c>
      <c r="J365" s="5" t="s">
        <v>3684</v>
      </c>
      <c r="K36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65" s="7">
        <f>SUM(Table14[[#This Row],[Paper bin]:[Recycling ]])</f>
        <v>0</v>
      </c>
    </row>
    <row r="366" spans="1:12" x14ac:dyDescent="0.25">
      <c r="A366" s="4">
        <v>674</v>
      </c>
      <c r="B366" s="4"/>
      <c r="C366" s="4"/>
      <c r="D366" s="4" t="s">
        <v>2504</v>
      </c>
      <c r="E366" s="4" t="s">
        <v>2505</v>
      </c>
      <c r="F366" s="4" t="s">
        <v>2396</v>
      </c>
      <c r="G366" s="4">
        <v>61874</v>
      </c>
      <c r="H366" s="5" t="s">
        <v>3684</v>
      </c>
      <c r="I366" s="5" t="s">
        <v>3684</v>
      </c>
      <c r="J366" s="5" t="s">
        <v>3684</v>
      </c>
      <c r="K36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66" s="7">
        <f>SUM(Table14[[#This Row],[Paper bin]:[Recycling ]])</f>
        <v>0</v>
      </c>
    </row>
    <row r="367" spans="1:12" x14ac:dyDescent="0.25">
      <c r="A367" s="4">
        <v>675</v>
      </c>
      <c r="B367" s="4"/>
      <c r="C367" s="4"/>
      <c r="D367" s="4" t="s">
        <v>2506</v>
      </c>
      <c r="E367" s="4" t="s">
        <v>2507</v>
      </c>
      <c r="F367" s="4" t="s">
        <v>2396</v>
      </c>
      <c r="G367" s="4">
        <v>61874</v>
      </c>
      <c r="H367" s="5" t="s">
        <v>3684</v>
      </c>
      <c r="I367" s="5" t="s">
        <v>3684</v>
      </c>
      <c r="J367" s="5" t="s">
        <v>3684</v>
      </c>
      <c r="K36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67" s="7">
        <f>SUM(Table14[[#This Row],[Paper bin]:[Recycling ]])</f>
        <v>0</v>
      </c>
    </row>
    <row r="368" spans="1:12" x14ac:dyDescent="0.25">
      <c r="A368" s="4">
        <v>676</v>
      </c>
      <c r="B368" s="4"/>
      <c r="C368" s="4"/>
      <c r="D368" s="4" t="s">
        <v>2508</v>
      </c>
      <c r="E368" s="4" t="s">
        <v>2478</v>
      </c>
      <c r="F368" s="4" t="s">
        <v>2396</v>
      </c>
      <c r="G368" s="4">
        <v>61874</v>
      </c>
      <c r="H368" s="5" t="s">
        <v>3684</v>
      </c>
      <c r="I368" s="5" t="s">
        <v>3684</v>
      </c>
      <c r="J368" s="5" t="s">
        <v>3684</v>
      </c>
      <c r="K36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68" s="7">
        <f>SUM(Table14[[#This Row],[Paper bin]:[Recycling ]])</f>
        <v>0</v>
      </c>
    </row>
    <row r="369" spans="1:12" x14ac:dyDescent="0.25">
      <c r="A369" s="4">
        <v>677</v>
      </c>
      <c r="B369" s="4"/>
      <c r="C369" s="4"/>
      <c r="D369" s="4" t="s">
        <v>2509</v>
      </c>
      <c r="E369" s="4" t="s">
        <v>2510</v>
      </c>
      <c r="F369" s="4" t="s">
        <v>2396</v>
      </c>
      <c r="G369" s="4">
        <v>61874</v>
      </c>
      <c r="H369" s="5" t="s">
        <v>3684</v>
      </c>
      <c r="I369" s="5" t="s">
        <v>3684</v>
      </c>
      <c r="J369" s="5" t="s">
        <v>3684</v>
      </c>
      <c r="K36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69" s="7">
        <f>SUM(Table14[[#This Row],[Paper bin]:[Recycling ]])</f>
        <v>0</v>
      </c>
    </row>
    <row r="370" spans="1:12" x14ac:dyDescent="0.25">
      <c r="A370" s="4">
        <v>678</v>
      </c>
      <c r="B370" s="4"/>
      <c r="C370" s="4"/>
      <c r="D370" s="4" t="s">
        <v>2511</v>
      </c>
      <c r="E370" s="4" t="s">
        <v>2512</v>
      </c>
      <c r="F370" s="4" t="s">
        <v>2396</v>
      </c>
      <c r="G370" s="4">
        <v>61874</v>
      </c>
      <c r="H370" s="5" t="s">
        <v>3684</v>
      </c>
      <c r="I370" s="5" t="s">
        <v>3684</v>
      </c>
      <c r="J370" s="5" t="s">
        <v>3684</v>
      </c>
      <c r="K37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70" s="7">
        <f>SUM(Table14[[#This Row],[Paper bin]:[Recycling ]])</f>
        <v>0</v>
      </c>
    </row>
    <row r="371" spans="1:12" x14ac:dyDescent="0.25">
      <c r="A371" s="4">
        <v>679</v>
      </c>
      <c r="B371" s="4"/>
      <c r="C371" s="4"/>
      <c r="D371" s="4" t="s">
        <v>2513</v>
      </c>
      <c r="E371" s="4" t="s">
        <v>2512</v>
      </c>
      <c r="F371" s="4" t="s">
        <v>2396</v>
      </c>
      <c r="G371" s="4">
        <v>61874</v>
      </c>
      <c r="H371" s="5" t="s">
        <v>3684</v>
      </c>
      <c r="I371" s="5" t="s">
        <v>3684</v>
      </c>
      <c r="J371" s="5" t="s">
        <v>3684</v>
      </c>
      <c r="K37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71" s="7">
        <f>SUM(Table14[[#This Row],[Paper bin]:[Recycling ]])</f>
        <v>0</v>
      </c>
    </row>
    <row r="372" spans="1:12" x14ac:dyDescent="0.25">
      <c r="A372" s="4">
        <v>680</v>
      </c>
      <c r="B372" s="4"/>
      <c r="C372" s="4"/>
      <c r="D372" s="4" t="s">
        <v>2514</v>
      </c>
      <c r="E372" s="4" t="s">
        <v>2512</v>
      </c>
      <c r="F372" s="4" t="s">
        <v>2396</v>
      </c>
      <c r="G372" s="4">
        <v>61874</v>
      </c>
      <c r="H372" s="5" t="s">
        <v>3684</v>
      </c>
      <c r="I372" s="5" t="s">
        <v>3684</v>
      </c>
      <c r="J372" s="5" t="s">
        <v>3684</v>
      </c>
      <c r="K37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72" s="7">
        <f>SUM(Table14[[#This Row],[Paper bin]:[Recycling ]])</f>
        <v>0</v>
      </c>
    </row>
    <row r="373" spans="1:12" x14ac:dyDescent="0.25">
      <c r="A373" s="4">
        <v>681</v>
      </c>
      <c r="B373" s="4"/>
      <c r="C373" s="4"/>
      <c r="D373" s="4" t="s">
        <v>2515</v>
      </c>
      <c r="E373" s="4" t="s">
        <v>2490</v>
      </c>
      <c r="F373" s="4" t="s">
        <v>2396</v>
      </c>
      <c r="G373" s="4">
        <v>61874</v>
      </c>
      <c r="H373" s="5" t="s">
        <v>3684</v>
      </c>
      <c r="I373" s="5" t="s">
        <v>3684</v>
      </c>
      <c r="J373" s="5" t="s">
        <v>3684</v>
      </c>
      <c r="K37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73" s="7">
        <f>SUM(Table14[[#This Row],[Paper bin]:[Recycling ]])</f>
        <v>0</v>
      </c>
    </row>
    <row r="374" spans="1:12" x14ac:dyDescent="0.25">
      <c r="A374" s="4">
        <v>682</v>
      </c>
      <c r="B374" s="4"/>
      <c r="C374" s="4"/>
      <c r="D374" s="4" t="s">
        <v>2516</v>
      </c>
      <c r="E374" s="4" t="s">
        <v>2490</v>
      </c>
      <c r="F374" s="4" t="s">
        <v>2396</v>
      </c>
      <c r="G374" s="4">
        <v>61874</v>
      </c>
      <c r="H374" s="5" t="s">
        <v>3684</v>
      </c>
      <c r="I374" s="5" t="s">
        <v>3684</v>
      </c>
      <c r="J374" s="5" t="s">
        <v>3684</v>
      </c>
      <c r="K37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74" s="7">
        <f>SUM(Table14[[#This Row],[Paper bin]:[Recycling ]])</f>
        <v>0</v>
      </c>
    </row>
    <row r="375" spans="1:12" x14ac:dyDescent="0.25">
      <c r="A375" s="4">
        <v>683</v>
      </c>
      <c r="B375" s="4"/>
      <c r="C375" s="4"/>
      <c r="D375" s="4" t="s">
        <v>2517</v>
      </c>
      <c r="E375" s="4" t="s">
        <v>2490</v>
      </c>
      <c r="F375" s="4" t="s">
        <v>2396</v>
      </c>
      <c r="G375" s="4">
        <v>61874</v>
      </c>
      <c r="H375" s="5" t="s">
        <v>3684</v>
      </c>
      <c r="I375" s="5" t="s">
        <v>3684</v>
      </c>
      <c r="J375" s="5" t="s">
        <v>3684</v>
      </c>
      <c r="K37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75" s="7">
        <f>SUM(Table14[[#This Row],[Paper bin]:[Recycling ]])</f>
        <v>0</v>
      </c>
    </row>
    <row r="376" spans="1:12" x14ac:dyDescent="0.25">
      <c r="A376" s="4">
        <v>684</v>
      </c>
      <c r="B376" s="4"/>
      <c r="C376" s="4"/>
      <c r="D376" s="4" t="s">
        <v>2518</v>
      </c>
      <c r="E376" s="4" t="s">
        <v>2482</v>
      </c>
      <c r="F376" s="4" t="s">
        <v>2396</v>
      </c>
      <c r="G376" s="4">
        <v>61874</v>
      </c>
      <c r="H376" s="5" t="s">
        <v>3684</v>
      </c>
      <c r="I376" s="5" t="s">
        <v>3684</v>
      </c>
      <c r="J376" s="5" t="s">
        <v>3684</v>
      </c>
      <c r="K37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76" s="7">
        <f>SUM(Table14[[#This Row],[Paper bin]:[Recycling ]])</f>
        <v>0</v>
      </c>
    </row>
    <row r="377" spans="1:12" x14ac:dyDescent="0.25">
      <c r="A377" s="4">
        <v>685</v>
      </c>
      <c r="B377" s="4"/>
      <c r="C377" s="4"/>
      <c r="D377" s="4" t="s">
        <v>2519</v>
      </c>
      <c r="E377" s="4" t="s">
        <v>2520</v>
      </c>
      <c r="F377" s="4" t="s">
        <v>2396</v>
      </c>
      <c r="G377" s="4">
        <v>61874</v>
      </c>
      <c r="H377" s="5" t="s">
        <v>3684</v>
      </c>
      <c r="I377" s="5" t="s">
        <v>3684</v>
      </c>
      <c r="J377" s="5" t="s">
        <v>3684</v>
      </c>
      <c r="K37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77" s="7">
        <f>SUM(Table14[[#This Row],[Paper bin]:[Recycling ]])</f>
        <v>0</v>
      </c>
    </row>
    <row r="378" spans="1:12" x14ac:dyDescent="0.25">
      <c r="A378" s="4">
        <v>686</v>
      </c>
      <c r="B378" s="4"/>
      <c r="C378" s="4"/>
      <c r="D378" s="4" t="s">
        <v>2521</v>
      </c>
      <c r="E378" s="4" t="s">
        <v>2507</v>
      </c>
      <c r="F378" s="4" t="s">
        <v>2396</v>
      </c>
      <c r="G378" s="4">
        <v>61874</v>
      </c>
      <c r="H378" s="5" t="s">
        <v>3684</v>
      </c>
      <c r="I378" s="5" t="s">
        <v>3684</v>
      </c>
      <c r="J378" s="5" t="s">
        <v>3684</v>
      </c>
      <c r="K37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78" s="7">
        <f>SUM(Table14[[#This Row],[Paper bin]:[Recycling ]])</f>
        <v>0</v>
      </c>
    </row>
    <row r="379" spans="1:12" x14ac:dyDescent="0.25">
      <c r="A379" s="4">
        <v>687</v>
      </c>
      <c r="B379" s="4"/>
      <c r="C379" s="4"/>
      <c r="D379" s="4" t="s">
        <v>2522</v>
      </c>
      <c r="E379" s="4" t="s">
        <v>2482</v>
      </c>
      <c r="F379" s="4" t="s">
        <v>2396</v>
      </c>
      <c r="G379" s="4">
        <v>61874</v>
      </c>
      <c r="H379" s="5" t="s">
        <v>3684</v>
      </c>
      <c r="I379" s="5" t="s">
        <v>3684</v>
      </c>
      <c r="J379" s="5" t="s">
        <v>3684</v>
      </c>
      <c r="K37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79" s="7">
        <f>SUM(Table14[[#This Row],[Paper bin]:[Recycling ]])</f>
        <v>0</v>
      </c>
    </row>
    <row r="380" spans="1:12" x14ac:dyDescent="0.25">
      <c r="A380" s="4">
        <v>689</v>
      </c>
      <c r="B380" s="4"/>
      <c r="C380" s="4"/>
      <c r="D380" s="4" t="s">
        <v>2523</v>
      </c>
      <c r="E380" s="4" t="s">
        <v>2512</v>
      </c>
      <c r="F380" s="4" t="s">
        <v>2396</v>
      </c>
      <c r="G380" s="4">
        <v>61874</v>
      </c>
      <c r="H380" s="5" t="s">
        <v>3684</v>
      </c>
      <c r="I380" s="5" t="s">
        <v>3684</v>
      </c>
      <c r="J380" s="5" t="s">
        <v>3684</v>
      </c>
      <c r="K38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80" s="7">
        <f>SUM(Table14[[#This Row],[Paper bin]:[Recycling ]])</f>
        <v>0</v>
      </c>
    </row>
    <row r="381" spans="1:12" x14ac:dyDescent="0.25">
      <c r="A381" s="4">
        <v>690</v>
      </c>
      <c r="B381" s="4"/>
      <c r="C381" s="4"/>
      <c r="D381" s="4" t="s">
        <v>2524</v>
      </c>
      <c r="E381" s="4" t="s">
        <v>2512</v>
      </c>
      <c r="F381" s="4" t="s">
        <v>2396</v>
      </c>
      <c r="G381" s="4">
        <v>61874</v>
      </c>
      <c r="H381" s="5" t="s">
        <v>3684</v>
      </c>
      <c r="I381" s="5" t="s">
        <v>3684</v>
      </c>
      <c r="J381" s="5" t="s">
        <v>3684</v>
      </c>
      <c r="K38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81" s="7">
        <f>SUM(Table14[[#This Row],[Paper bin]:[Recycling ]])</f>
        <v>0</v>
      </c>
    </row>
    <row r="382" spans="1:12" x14ac:dyDescent="0.25">
      <c r="A382" s="4">
        <v>691</v>
      </c>
      <c r="B382" s="4"/>
      <c r="C382" s="4"/>
      <c r="D382" s="4" t="s">
        <v>2525</v>
      </c>
      <c r="E382" s="4" t="s">
        <v>2478</v>
      </c>
      <c r="F382" s="4" t="s">
        <v>2396</v>
      </c>
      <c r="G382" s="4">
        <v>61874</v>
      </c>
      <c r="H382" s="5" t="s">
        <v>3684</v>
      </c>
      <c r="I382" s="5" t="s">
        <v>3684</v>
      </c>
      <c r="J382" s="5" t="s">
        <v>3684</v>
      </c>
      <c r="K38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82" s="7">
        <f>SUM(Table14[[#This Row],[Paper bin]:[Recycling ]])</f>
        <v>0</v>
      </c>
    </row>
    <row r="383" spans="1:12" x14ac:dyDescent="0.25">
      <c r="A383" s="4">
        <v>692</v>
      </c>
      <c r="B383" s="4"/>
      <c r="C383" s="4"/>
      <c r="D383" s="4" t="s">
        <v>2526</v>
      </c>
      <c r="E383" s="4" t="s">
        <v>2510</v>
      </c>
      <c r="F383" s="4" t="s">
        <v>2396</v>
      </c>
      <c r="G383" s="4">
        <v>61874</v>
      </c>
      <c r="H383" s="5" t="s">
        <v>3684</v>
      </c>
      <c r="I383" s="5" t="s">
        <v>3684</v>
      </c>
      <c r="J383" s="5" t="s">
        <v>3684</v>
      </c>
      <c r="K38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83" s="7">
        <f>SUM(Table14[[#This Row],[Paper bin]:[Recycling ]])</f>
        <v>0</v>
      </c>
    </row>
    <row r="384" spans="1:12" x14ac:dyDescent="0.25">
      <c r="A384" s="4">
        <v>694</v>
      </c>
      <c r="B384" s="4"/>
      <c r="C384" s="4"/>
      <c r="D384" s="4" t="s">
        <v>2527</v>
      </c>
      <c r="E384" s="4" t="s">
        <v>2510</v>
      </c>
      <c r="F384" s="4" t="s">
        <v>2396</v>
      </c>
      <c r="G384" s="4">
        <v>61874</v>
      </c>
      <c r="H384" s="5" t="s">
        <v>3684</v>
      </c>
      <c r="I384" s="5" t="s">
        <v>3684</v>
      </c>
      <c r="J384" s="5" t="s">
        <v>3684</v>
      </c>
      <c r="K38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84" s="7">
        <f>SUM(Table14[[#This Row],[Paper bin]:[Recycling ]])</f>
        <v>0</v>
      </c>
    </row>
    <row r="385" spans="1:12" x14ac:dyDescent="0.25">
      <c r="A385" s="4">
        <v>695</v>
      </c>
      <c r="B385" s="4"/>
      <c r="C385" s="4"/>
      <c r="D385" s="4" t="s">
        <v>2528</v>
      </c>
      <c r="E385" s="4" t="s">
        <v>2510</v>
      </c>
      <c r="F385" s="4" t="s">
        <v>2396</v>
      </c>
      <c r="G385" s="4">
        <v>61874</v>
      </c>
      <c r="H385" s="5" t="s">
        <v>3684</v>
      </c>
      <c r="I385" s="5" t="s">
        <v>3684</v>
      </c>
      <c r="J385" s="5" t="s">
        <v>3684</v>
      </c>
      <c r="K38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85" s="7">
        <f>SUM(Table14[[#This Row],[Paper bin]:[Recycling ]])</f>
        <v>0</v>
      </c>
    </row>
    <row r="386" spans="1:12" x14ac:dyDescent="0.25">
      <c r="A386" s="4">
        <v>696</v>
      </c>
      <c r="B386" s="4"/>
      <c r="C386" s="4"/>
      <c r="D386" s="4" t="s">
        <v>2529</v>
      </c>
      <c r="E386" s="4" t="s">
        <v>2501</v>
      </c>
      <c r="F386" s="4" t="s">
        <v>2396</v>
      </c>
      <c r="G386" s="4">
        <v>61874</v>
      </c>
      <c r="H386" s="5" t="s">
        <v>3684</v>
      </c>
      <c r="I386" s="5" t="s">
        <v>3684</v>
      </c>
      <c r="J386" s="5" t="s">
        <v>3684</v>
      </c>
      <c r="K38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86" s="7">
        <f>SUM(Table14[[#This Row],[Paper bin]:[Recycling ]])</f>
        <v>0</v>
      </c>
    </row>
    <row r="387" spans="1:12" x14ac:dyDescent="0.25">
      <c r="A387" s="4">
        <v>698</v>
      </c>
      <c r="B387" s="4"/>
      <c r="C387" s="4"/>
      <c r="D387" s="4" t="s">
        <v>2530</v>
      </c>
      <c r="E387" s="4" t="s">
        <v>2531</v>
      </c>
      <c r="F387" s="4" t="s">
        <v>2396</v>
      </c>
      <c r="G387" s="4">
        <v>61874</v>
      </c>
      <c r="H387" s="5" t="s">
        <v>3684</v>
      </c>
      <c r="I387" s="5" t="s">
        <v>3684</v>
      </c>
      <c r="J387" s="5" t="s">
        <v>3684</v>
      </c>
      <c r="K38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87" s="7">
        <f>SUM(Table14[[#This Row],[Paper bin]:[Recycling ]])</f>
        <v>0</v>
      </c>
    </row>
    <row r="388" spans="1:12" x14ac:dyDescent="0.25">
      <c r="A388" s="4">
        <v>739</v>
      </c>
      <c r="B388" s="4"/>
      <c r="C388" s="4"/>
      <c r="D388" s="4" t="s">
        <v>2532</v>
      </c>
      <c r="E388" s="4" t="s">
        <v>2533</v>
      </c>
      <c r="F388" s="4" t="s">
        <v>1974</v>
      </c>
      <c r="G388" s="4">
        <v>61801</v>
      </c>
      <c r="H388" s="5" t="s">
        <v>3684</v>
      </c>
      <c r="I388" s="5" t="s">
        <v>3684</v>
      </c>
      <c r="J388" s="5" t="s">
        <v>3684</v>
      </c>
      <c r="K38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88" s="7">
        <f>SUM(Table14[[#This Row],[Paper bin]:[Recycling ]])</f>
        <v>0</v>
      </c>
    </row>
    <row r="389" spans="1:12" x14ac:dyDescent="0.25">
      <c r="A389" s="4">
        <v>740</v>
      </c>
      <c r="B389" s="4"/>
      <c r="C389" s="4"/>
      <c r="D389" s="4" t="s">
        <v>2532</v>
      </c>
      <c r="E389" s="4" t="s">
        <v>2534</v>
      </c>
      <c r="F389" s="4" t="s">
        <v>1974</v>
      </c>
      <c r="G389" s="4">
        <v>61801</v>
      </c>
      <c r="H389" s="5" t="s">
        <v>3684</v>
      </c>
      <c r="I389" s="5" t="s">
        <v>3684</v>
      </c>
      <c r="J389" s="5" t="s">
        <v>3684</v>
      </c>
      <c r="K38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89" s="7">
        <f>SUM(Table14[[#This Row],[Paper bin]:[Recycling ]])</f>
        <v>0</v>
      </c>
    </row>
    <row r="390" spans="1:12" x14ac:dyDescent="0.25">
      <c r="A390" s="4">
        <v>741</v>
      </c>
      <c r="B390" s="4"/>
      <c r="C390" s="4"/>
      <c r="D390" s="4" t="s">
        <v>2532</v>
      </c>
      <c r="E390" s="4" t="s">
        <v>2535</v>
      </c>
      <c r="F390" s="4" t="s">
        <v>1974</v>
      </c>
      <c r="G390" s="4">
        <v>61801</v>
      </c>
      <c r="H390" s="5" t="s">
        <v>3684</v>
      </c>
      <c r="I390" s="5" t="s">
        <v>3684</v>
      </c>
      <c r="J390" s="5" t="s">
        <v>3684</v>
      </c>
      <c r="K39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90" s="7">
        <f>SUM(Table14[[#This Row],[Paper bin]:[Recycling ]])</f>
        <v>0</v>
      </c>
    </row>
    <row r="391" spans="1:12" x14ac:dyDescent="0.25">
      <c r="A391" s="4">
        <v>742</v>
      </c>
      <c r="B391" s="4"/>
      <c r="C391" s="4"/>
      <c r="D391" s="4" t="s">
        <v>2532</v>
      </c>
      <c r="E391" s="4" t="s">
        <v>2536</v>
      </c>
      <c r="F391" s="4" t="s">
        <v>1974</v>
      </c>
      <c r="G391" s="4">
        <v>61801</v>
      </c>
      <c r="H391" s="5" t="s">
        <v>3684</v>
      </c>
      <c r="I391" s="5" t="s">
        <v>3684</v>
      </c>
      <c r="J391" s="5" t="s">
        <v>3684</v>
      </c>
      <c r="K39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91" s="7">
        <f>SUM(Table14[[#This Row],[Paper bin]:[Recycling ]])</f>
        <v>0</v>
      </c>
    </row>
    <row r="392" spans="1:12" x14ac:dyDescent="0.25">
      <c r="A392" s="4">
        <v>743</v>
      </c>
      <c r="B392" s="4"/>
      <c r="C392" s="4"/>
      <c r="D392" s="4" t="s">
        <v>2532</v>
      </c>
      <c r="E392" s="4" t="s">
        <v>2537</v>
      </c>
      <c r="F392" s="4" t="s">
        <v>1974</v>
      </c>
      <c r="G392" s="4">
        <v>61801</v>
      </c>
      <c r="H392" s="5" t="s">
        <v>3684</v>
      </c>
      <c r="I392" s="5" t="s">
        <v>3684</v>
      </c>
      <c r="J392" s="5" t="s">
        <v>3684</v>
      </c>
      <c r="K39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92" s="7">
        <f>SUM(Table14[[#This Row],[Paper bin]:[Recycling ]])</f>
        <v>0</v>
      </c>
    </row>
    <row r="393" spans="1:12" x14ac:dyDescent="0.25">
      <c r="A393" s="4">
        <v>744</v>
      </c>
      <c r="B393" s="4"/>
      <c r="C393" s="4"/>
      <c r="D393" s="4" t="s">
        <v>2532</v>
      </c>
      <c r="E393" s="4" t="s">
        <v>2538</v>
      </c>
      <c r="F393" s="4" t="s">
        <v>1974</v>
      </c>
      <c r="G393" s="4">
        <v>61801</v>
      </c>
      <c r="H393" s="5" t="s">
        <v>3684</v>
      </c>
      <c r="I393" s="5" t="s">
        <v>3684</v>
      </c>
      <c r="J393" s="5" t="s">
        <v>3684</v>
      </c>
      <c r="K39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93" s="7">
        <f>SUM(Table14[[#This Row],[Paper bin]:[Recycling ]])</f>
        <v>0</v>
      </c>
    </row>
    <row r="394" spans="1:12" x14ac:dyDescent="0.25">
      <c r="A394" s="4">
        <v>745</v>
      </c>
      <c r="B394" s="4"/>
      <c r="C394" s="4"/>
      <c r="D394" s="4" t="s">
        <v>2190</v>
      </c>
      <c r="E394" s="4" t="s">
        <v>2539</v>
      </c>
      <c r="F394" s="4" t="s">
        <v>1974</v>
      </c>
      <c r="G394" s="4">
        <v>61801</v>
      </c>
      <c r="H394" s="5" t="s">
        <v>3684</v>
      </c>
      <c r="I394" s="5" t="s">
        <v>3684</v>
      </c>
      <c r="J394" s="5" t="s">
        <v>3684</v>
      </c>
      <c r="K39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94" s="7">
        <f>SUM(Table14[[#This Row],[Paper bin]:[Recycling ]])</f>
        <v>0</v>
      </c>
    </row>
    <row r="395" spans="1:12" x14ac:dyDescent="0.25">
      <c r="A395" s="4">
        <v>746</v>
      </c>
      <c r="B395" s="4"/>
      <c r="C395" s="4"/>
      <c r="D395" s="4" t="s">
        <v>2532</v>
      </c>
      <c r="E395" s="4" t="s">
        <v>2540</v>
      </c>
      <c r="F395" s="4" t="s">
        <v>1974</v>
      </c>
      <c r="G395" s="4"/>
      <c r="H395" s="5" t="s">
        <v>3684</v>
      </c>
      <c r="I395" s="5" t="s">
        <v>3684</v>
      </c>
      <c r="J395" s="5" t="s">
        <v>3684</v>
      </c>
      <c r="K39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95" s="7">
        <f>SUM(Table14[[#This Row],[Paper bin]:[Recycling ]])</f>
        <v>0</v>
      </c>
    </row>
    <row r="396" spans="1:12" x14ac:dyDescent="0.25">
      <c r="A396" s="4">
        <v>747</v>
      </c>
      <c r="B396" s="4"/>
      <c r="C396" s="4"/>
      <c r="D396" s="4" t="s">
        <v>2190</v>
      </c>
      <c r="E396" s="4" t="s">
        <v>2541</v>
      </c>
      <c r="F396" s="4" t="s">
        <v>1974</v>
      </c>
      <c r="G396" s="4">
        <v>61801</v>
      </c>
      <c r="H396" s="5" t="s">
        <v>3684</v>
      </c>
      <c r="I396" s="5" t="s">
        <v>3684</v>
      </c>
      <c r="J396" s="5" t="s">
        <v>3684</v>
      </c>
      <c r="K39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96" s="7">
        <f>SUM(Table14[[#This Row],[Paper bin]:[Recycling ]])</f>
        <v>0</v>
      </c>
    </row>
    <row r="397" spans="1:12" x14ac:dyDescent="0.25">
      <c r="A397" s="4">
        <v>748</v>
      </c>
      <c r="B397" s="4"/>
      <c r="C397" s="4"/>
      <c r="D397" s="4" t="s">
        <v>2532</v>
      </c>
      <c r="E397" s="4" t="s">
        <v>2542</v>
      </c>
      <c r="F397" s="4" t="s">
        <v>1974</v>
      </c>
      <c r="G397" s="4">
        <v>61801</v>
      </c>
      <c r="H397" s="5" t="s">
        <v>3684</v>
      </c>
      <c r="I397" s="5" t="s">
        <v>3684</v>
      </c>
      <c r="J397" s="5" t="s">
        <v>3684</v>
      </c>
      <c r="K39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97" s="7">
        <f>SUM(Table14[[#This Row],[Paper bin]:[Recycling ]])</f>
        <v>0</v>
      </c>
    </row>
    <row r="398" spans="1:12" x14ac:dyDescent="0.25">
      <c r="A398" s="4">
        <v>749</v>
      </c>
      <c r="B398" s="4"/>
      <c r="C398" s="4"/>
      <c r="D398" s="4" t="s">
        <v>2532</v>
      </c>
      <c r="E398" s="4" t="s">
        <v>2543</v>
      </c>
      <c r="F398" s="4" t="s">
        <v>1974</v>
      </c>
      <c r="G398" s="4">
        <v>61801</v>
      </c>
      <c r="H398" s="5" t="s">
        <v>3684</v>
      </c>
      <c r="I398" s="5" t="s">
        <v>3684</v>
      </c>
      <c r="J398" s="5" t="s">
        <v>3684</v>
      </c>
      <c r="K39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98" s="7">
        <f>SUM(Table14[[#This Row],[Paper bin]:[Recycling ]])</f>
        <v>0</v>
      </c>
    </row>
    <row r="399" spans="1:12" x14ac:dyDescent="0.25">
      <c r="A399" s="4">
        <v>750</v>
      </c>
      <c r="B399" s="4"/>
      <c r="C399" s="4"/>
      <c r="D399" s="4" t="s">
        <v>2532</v>
      </c>
      <c r="E399" s="4" t="s">
        <v>2544</v>
      </c>
      <c r="F399" s="4" t="s">
        <v>1974</v>
      </c>
      <c r="G399" s="4">
        <v>61801</v>
      </c>
      <c r="H399" s="5" t="s">
        <v>3684</v>
      </c>
      <c r="I399" s="5" t="s">
        <v>3684</v>
      </c>
      <c r="J399" s="5" t="s">
        <v>3684</v>
      </c>
      <c r="K39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399" s="7">
        <f>SUM(Table14[[#This Row],[Paper bin]:[Recycling ]])</f>
        <v>0</v>
      </c>
    </row>
    <row r="400" spans="1:12" x14ac:dyDescent="0.25">
      <c r="A400" s="4">
        <v>751</v>
      </c>
      <c r="B400" s="4"/>
      <c r="C400" s="4"/>
      <c r="D400" s="4" t="s">
        <v>2532</v>
      </c>
      <c r="E400" s="4" t="s">
        <v>2545</v>
      </c>
      <c r="F400" s="4" t="s">
        <v>1974</v>
      </c>
      <c r="G400" s="4">
        <v>61801</v>
      </c>
      <c r="H400" s="5" t="s">
        <v>3684</v>
      </c>
      <c r="I400" s="5" t="s">
        <v>3684</v>
      </c>
      <c r="J400" s="5" t="s">
        <v>3684</v>
      </c>
      <c r="K40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00" s="7">
        <f>SUM(Table14[[#This Row],[Paper bin]:[Recycling ]])</f>
        <v>0</v>
      </c>
    </row>
    <row r="401" spans="1:12" x14ac:dyDescent="0.25">
      <c r="A401" s="4">
        <v>752</v>
      </c>
      <c r="B401" s="4"/>
      <c r="C401" s="4"/>
      <c r="D401" s="4" t="s">
        <v>2532</v>
      </c>
      <c r="E401" s="4" t="s">
        <v>2546</v>
      </c>
      <c r="F401" s="4" t="s">
        <v>1974</v>
      </c>
      <c r="G401" s="4">
        <v>61801</v>
      </c>
      <c r="H401" s="5" t="s">
        <v>3684</v>
      </c>
      <c r="I401" s="5" t="s">
        <v>3684</v>
      </c>
      <c r="J401" s="5" t="s">
        <v>3684</v>
      </c>
      <c r="K40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01" s="7">
        <f>SUM(Table14[[#This Row],[Paper bin]:[Recycling ]])</f>
        <v>0</v>
      </c>
    </row>
    <row r="402" spans="1:12" x14ac:dyDescent="0.25">
      <c r="A402" s="4">
        <v>753</v>
      </c>
      <c r="B402" s="4"/>
      <c r="C402" s="4"/>
      <c r="D402" s="4" t="s">
        <v>2532</v>
      </c>
      <c r="E402" s="4" t="s">
        <v>2547</v>
      </c>
      <c r="F402" s="4" t="s">
        <v>1974</v>
      </c>
      <c r="G402" s="4">
        <v>61801</v>
      </c>
      <c r="H402" s="5" t="s">
        <v>3684</v>
      </c>
      <c r="I402" s="5" t="s">
        <v>3684</v>
      </c>
      <c r="J402" s="5" t="s">
        <v>3684</v>
      </c>
      <c r="K40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02" s="7">
        <f>SUM(Table14[[#This Row],[Paper bin]:[Recycling ]])</f>
        <v>0</v>
      </c>
    </row>
    <row r="403" spans="1:12" x14ac:dyDescent="0.25">
      <c r="A403" s="4">
        <v>754</v>
      </c>
      <c r="B403" s="4"/>
      <c r="C403" s="4"/>
      <c r="D403" s="4" t="s">
        <v>2532</v>
      </c>
      <c r="E403" s="4" t="s">
        <v>2548</v>
      </c>
      <c r="F403" s="4" t="s">
        <v>1974</v>
      </c>
      <c r="G403" s="4">
        <v>61801</v>
      </c>
      <c r="H403" s="5" t="s">
        <v>3684</v>
      </c>
      <c r="I403" s="5" t="s">
        <v>3684</v>
      </c>
      <c r="J403" s="5" t="s">
        <v>3684</v>
      </c>
      <c r="K40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03" s="7">
        <f>SUM(Table14[[#This Row],[Paper bin]:[Recycling ]])</f>
        <v>0</v>
      </c>
    </row>
    <row r="404" spans="1:12" x14ac:dyDescent="0.25">
      <c r="A404" s="4">
        <v>755</v>
      </c>
      <c r="B404" s="4"/>
      <c r="C404" s="4"/>
      <c r="D404" s="4" t="s">
        <v>2549</v>
      </c>
      <c r="E404" s="4" t="s">
        <v>2550</v>
      </c>
      <c r="F404" s="4" t="s">
        <v>1974</v>
      </c>
      <c r="G404" s="4">
        <v>61801</v>
      </c>
      <c r="H404" s="5" t="s">
        <v>3684</v>
      </c>
      <c r="I404" s="5" t="s">
        <v>3684</v>
      </c>
      <c r="J404" s="5" t="s">
        <v>3684</v>
      </c>
      <c r="K40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04" s="7">
        <f>SUM(Table14[[#This Row],[Paper bin]:[Recycling ]])</f>
        <v>0</v>
      </c>
    </row>
    <row r="405" spans="1:12" x14ac:dyDescent="0.25">
      <c r="A405" s="4">
        <v>756</v>
      </c>
      <c r="B405" s="4"/>
      <c r="C405" s="4"/>
      <c r="D405" s="4" t="s">
        <v>2206</v>
      </c>
      <c r="E405" s="4" t="s">
        <v>2551</v>
      </c>
      <c r="F405" s="4" t="s">
        <v>1974</v>
      </c>
      <c r="G405" s="4">
        <v>61801</v>
      </c>
      <c r="H405" s="5" t="s">
        <v>3684</v>
      </c>
      <c r="I405" s="5" t="s">
        <v>3684</v>
      </c>
      <c r="J405" s="5" t="s">
        <v>3684</v>
      </c>
      <c r="K40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05" s="7">
        <f>SUM(Table14[[#This Row],[Paper bin]:[Recycling ]])</f>
        <v>0</v>
      </c>
    </row>
    <row r="406" spans="1:12" x14ac:dyDescent="0.25">
      <c r="A406" s="4">
        <v>757</v>
      </c>
      <c r="B406" s="4"/>
      <c r="C406" s="4"/>
      <c r="D406" s="4" t="s">
        <v>2206</v>
      </c>
      <c r="E406" s="4" t="s">
        <v>2552</v>
      </c>
      <c r="F406" s="4" t="s">
        <v>1974</v>
      </c>
      <c r="G406" s="4">
        <v>61801</v>
      </c>
      <c r="H406" s="5" t="s">
        <v>3684</v>
      </c>
      <c r="I406" s="5" t="s">
        <v>3684</v>
      </c>
      <c r="J406" s="5" t="s">
        <v>3684</v>
      </c>
      <c r="K40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06" s="7">
        <f>SUM(Table14[[#This Row],[Paper bin]:[Recycling ]])</f>
        <v>0</v>
      </c>
    </row>
    <row r="407" spans="1:12" x14ac:dyDescent="0.25">
      <c r="A407" s="4">
        <v>758</v>
      </c>
      <c r="B407" s="4"/>
      <c r="C407" s="4"/>
      <c r="D407" s="4" t="s">
        <v>2553</v>
      </c>
      <c r="E407" s="4" t="s">
        <v>2554</v>
      </c>
      <c r="F407" s="4" t="s">
        <v>1974</v>
      </c>
      <c r="G407" s="4">
        <v>61801</v>
      </c>
      <c r="H407" s="5" t="s">
        <v>3684</v>
      </c>
      <c r="I407" s="5" t="s">
        <v>3684</v>
      </c>
      <c r="J407" s="5" t="s">
        <v>3684</v>
      </c>
      <c r="K40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07" s="7">
        <f>SUM(Table14[[#This Row],[Paper bin]:[Recycling ]])</f>
        <v>0</v>
      </c>
    </row>
    <row r="408" spans="1:12" x14ac:dyDescent="0.25">
      <c r="A408" s="4">
        <v>759</v>
      </c>
      <c r="B408" s="4"/>
      <c r="C408" s="4"/>
      <c r="D408" s="4" t="s">
        <v>2553</v>
      </c>
      <c r="E408" s="4" t="s">
        <v>2555</v>
      </c>
      <c r="F408" s="4" t="s">
        <v>1974</v>
      </c>
      <c r="G408" s="4">
        <v>61801</v>
      </c>
      <c r="H408" s="5" t="s">
        <v>3684</v>
      </c>
      <c r="I408" s="5" t="s">
        <v>3684</v>
      </c>
      <c r="J408" s="5" t="s">
        <v>3684</v>
      </c>
      <c r="K40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08" s="7">
        <f>SUM(Table14[[#This Row],[Paper bin]:[Recycling ]])</f>
        <v>0</v>
      </c>
    </row>
    <row r="409" spans="1:12" x14ac:dyDescent="0.25">
      <c r="A409" s="4">
        <v>760</v>
      </c>
      <c r="B409" s="4"/>
      <c r="C409" s="4"/>
      <c r="D409" s="4" t="s">
        <v>2553</v>
      </c>
      <c r="E409" s="4" t="s">
        <v>2556</v>
      </c>
      <c r="F409" s="4" t="s">
        <v>1974</v>
      </c>
      <c r="G409" s="4">
        <v>61801</v>
      </c>
      <c r="H409" s="5" t="s">
        <v>3684</v>
      </c>
      <c r="I409" s="5" t="s">
        <v>3684</v>
      </c>
      <c r="J409" s="5" t="s">
        <v>3684</v>
      </c>
      <c r="K40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09" s="7">
        <f>SUM(Table14[[#This Row],[Paper bin]:[Recycling ]])</f>
        <v>0</v>
      </c>
    </row>
    <row r="410" spans="1:12" x14ac:dyDescent="0.25">
      <c r="A410" s="4">
        <v>761</v>
      </c>
      <c r="B410" s="4"/>
      <c r="C410" s="4"/>
      <c r="D410" s="4" t="s">
        <v>2553</v>
      </c>
      <c r="E410" s="4" t="s">
        <v>2557</v>
      </c>
      <c r="F410" s="4" t="s">
        <v>1974</v>
      </c>
      <c r="G410" s="4">
        <v>61801</v>
      </c>
      <c r="H410" s="5" t="s">
        <v>3684</v>
      </c>
      <c r="I410" s="5" t="s">
        <v>3684</v>
      </c>
      <c r="J410" s="5" t="s">
        <v>3684</v>
      </c>
      <c r="K41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10" s="7">
        <f>SUM(Table14[[#This Row],[Paper bin]:[Recycling ]])</f>
        <v>0</v>
      </c>
    </row>
    <row r="411" spans="1:12" x14ac:dyDescent="0.25">
      <c r="A411" s="4">
        <v>762</v>
      </c>
      <c r="B411" s="4"/>
      <c r="C411" s="4"/>
      <c r="D411" s="4" t="s">
        <v>2553</v>
      </c>
      <c r="E411" s="4" t="s">
        <v>2558</v>
      </c>
      <c r="F411" s="4" t="s">
        <v>1974</v>
      </c>
      <c r="G411" s="4">
        <v>61801</v>
      </c>
      <c r="H411" s="5" t="s">
        <v>3684</v>
      </c>
      <c r="I411" s="5" t="s">
        <v>3684</v>
      </c>
      <c r="J411" s="5" t="s">
        <v>3684</v>
      </c>
      <c r="K41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11" s="7">
        <f>SUM(Table14[[#This Row],[Paper bin]:[Recycling ]])</f>
        <v>0</v>
      </c>
    </row>
    <row r="412" spans="1:12" x14ac:dyDescent="0.25">
      <c r="A412" s="4">
        <v>763</v>
      </c>
      <c r="B412" s="4"/>
      <c r="C412" s="4"/>
      <c r="D412" s="4" t="s">
        <v>2553</v>
      </c>
      <c r="E412" s="4" t="s">
        <v>2559</v>
      </c>
      <c r="F412" s="4" t="s">
        <v>1974</v>
      </c>
      <c r="G412" s="4">
        <v>61801</v>
      </c>
      <c r="H412" s="5" t="s">
        <v>3684</v>
      </c>
      <c r="I412" s="5" t="s">
        <v>3684</v>
      </c>
      <c r="J412" s="5" t="s">
        <v>3684</v>
      </c>
      <c r="K41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12" s="7">
        <f>SUM(Table14[[#This Row],[Paper bin]:[Recycling ]])</f>
        <v>0</v>
      </c>
    </row>
    <row r="413" spans="1:12" x14ac:dyDescent="0.25">
      <c r="A413" s="4">
        <v>764</v>
      </c>
      <c r="B413" s="4"/>
      <c r="C413" s="4"/>
      <c r="D413" s="4" t="s">
        <v>2206</v>
      </c>
      <c r="E413" s="4" t="s">
        <v>2560</v>
      </c>
      <c r="F413" s="4" t="s">
        <v>1974</v>
      </c>
      <c r="G413" s="4">
        <v>61801</v>
      </c>
      <c r="H413" s="5" t="s">
        <v>3684</v>
      </c>
      <c r="I413" s="5" t="s">
        <v>3684</v>
      </c>
      <c r="J413" s="5" t="s">
        <v>3684</v>
      </c>
      <c r="K41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13" s="7">
        <f>SUM(Table14[[#This Row],[Paper bin]:[Recycling ]])</f>
        <v>0</v>
      </c>
    </row>
    <row r="414" spans="1:12" x14ac:dyDescent="0.25">
      <c r="A414" s="4">
        <v>765</v>
      </c>
      <c r="B414" s="4"/>
      <c r="C414" s="4"/>
      <c r="D414" s="4" t="s">
        <v>2553</v>
      </c>
      <c r="E414" s="4" t="s">
        <v>2561</v>
      </c>
      <c r="F414" s="4" t="s">
        <v>1974</v>
      </c>
      <c r="G414" s="4">
        <v>61801</v>
      </c>
      <c r="H414" s="5" t="s">
        <v>3684</v>
      </c>
      <c r="I414" s="5" t="s">
        <v>3684</v>
      </c>
      <c r="J414" s="5" t="s">
        <v>3684</v>
      </c>
      <c r="K41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14" s="7">
        <f>SUM(Table14[[#This Row],[Paper bin]:[Recycling ]])</f>
        <v>0</v>
      </c>
    </row>
    <row r="415" spans="1:12" x14ac:dyDescent="0.25">
      <c r="A415" s="4">
        <v>766</v>
      </c>
      <c r="B415" s="4"/>
      <c r="C415" s="4"/>
      <c r="D415" s="4" t="s">
        <v>2206</v>
      </c>
      <c r="E415" s="4" t="s">
        <v>2562</v>
      </c>
      <c r="F415" s="4" t="s">
        <v>1974</v>
      </c>
      <c r="G415" s="4">
        <v>61801</v>
      </c>
      <c r="H415" s="5" t="s">
        <v>3684</v>
      </c>
      <c r="I415" s="5" t="s">
        <v>3684</v>
      </c>
      <c r="J415" s="5" t="s">
        <v>3684</v>
      </c>
      <c r="K41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15" s="7">
        <f>SUM(Table14[[#This Row],[Paper bin]:[Recycling ]])</f>
        <v>0</v>
      </c>
    </row>
    <row r="416" spans="1:12" x14ac:dyDescent="0.25">
      <c r="A416" s="4">
        <v>767</v>
      </c>
      <c r="B416" s="4"/>
      <c r="C416" s="4"/>
      <c r="D416" s="4" t="s">
        <v>2553</v>
      </c>
      <c r="E416" s="4" t="s">
        <v>2563</v>
      </c>
      <c r="F416" s="4" t="s">
        <v>1974</v>
      </c>
      <c r="G416" s="4">
        <v>61801</v>
      </c>
      <c r="H416" s="5" t="s">
        <v>3684</v>
      </c>
      <c r="I416" s="5" t="s">
        <v>3684</v>
      </c>
      <c r="J416" s="5" t="s">
        <v>3684</v>
      </c>
      <c r="K41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16" s="7">
        <f>SUM(Table14[[#This Row],[Paper bin]:[Recycling ]])</f>
        <v>0</v>
      </c>
    </row>
    <row r="417" spans="1:12" x14ac:dyDescent="0.25">
      <c r="A417" s="4">
        <v>768</v>
      </c>
      <c r="B417" s="4"/>
      <c r="C417" s="4"/>
      <c r="D417" s="4" t="s">
        <v>2553</v>
      </c>
      <c r="E417" s="4" t="s">
        <v>2564</v>
      </c>
      <c r="F417" s="4" t="s">
        <v>1974</v>
      </c>
      <c r="G417" s="4">
        <v>61801</v>
      </c>
      <c r="H417" s="5" t="s">
        <v>3684</v>
      </c>
      <c r="I417" s="5" t="s">
        <v>3684</v>
      </c>
      <c r="J417" s="5" t="s">
        <v>3684</v>
      </c>
      <c r="K41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17" s="7">
        <f>SUM(Table14[[#This Row],[Paper bin]:[Recycling ]])</f>
        <v>0</v>
      </c>
    </row>
    <row r="418" spans="1:12" x14ac:dyDescent="0.25">
      <c r="A418" s="4">
        <v>769</v>
      </c>
      <c r="B418" s="4"/>
      <c r="C418" s="4"/>
      <c r="D418" s="4" t="s">
        <v>2553</v>
      </c>
      <c r="E418" s="4" t="s">
        <v>2565</v>
      </c>
      <c r="F418" s="4" t="s">
        <v>1974</v>
      </c>
      <c r="G418" s="4">
        <v>61801</v>
      </c>
      <c r="H418" s="5" t="s">
        <v>3684</v>
      </c>
      <c r="I418" s="5" t="s">
        <v>3684</v>
      </c>
      <c r="J418" s="5" t="s">
        <v>3684</v>
      </c>
      <c r="K41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18" s="7">
        <f>SUM(Table14[[#This Row],[Paper bin]:[Recycling ]])</f>
        <v>0</v>
      </c>
    </row>
    <row r="419" spans="1:12" x14ac:dyDescent="0.25">
      <c r="A419" s="4">
        <v>770</v>
      </c>
      <c r="B419" s="4"/>
      <c r="C419" s="4"/>
      <c r="D419" s="4" t="s">
        <v>2553</v>
      </c>
      <c r="E419" s="4" t="s">
        <v>2566</v>
      </c>
      <c r="F419" s="4" t="s">
        <v>1974</v>
      </c>
      <c r="G419" s="4">
        <v>61801</v>
      </c>
      <c r="H419" s="5" t="s">
        <v>3684</v>
      </c>
      <c r="I419" s="5" t="s">
        <v>3684</v>
      </c>
      <c r="J419" s="5" t="s">
        <v>3684</v>
      </c>
      <c r="K41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19" s="7">
        <f>SUM(Table14[[#This Row],[Paper bin]:[Recycling ]])</f>
        <v>0</v>
      </c>
    </row>
    <row r="420" spans="1:12" x14ac:dyDescent="0.25">
      <c r="A420" s="4">
        <v>771</v>
      </c>
      <c r="B420" s="4"/>
      <c r="C420" s="4"/>
      <c r="D420" s="4" t="s">
        <v>2553</v>
      </c>
      <c r="E420" s="4" t="s">
        <v>2567</v>
      </c>
      <c r="F420" s="4" t="s">
        <v>1974</v>
      </c>
      <c r="G420" s="4">
        <v>61801</v>
      </c>
      <c r="H420" s="5" t="s">
        <v>3684</v>
      </c>
      <c r="I420" s="5" t="s">
        <v>3684</v>
      </c>
      <c r="J420" s="5" t="s">
        <v>3684</v>
      </c>
      <c r="K42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20" s="7">
        <f>SUM(Table14[[#This Row],[Paper bin]:[Recycling ]])</f>
        <v>0</v>
      </c>
    </row>
    <row r="421" spans="1:12" x14ac:dyDescent="0.25">
      <c r="A421" s="4">
        <v>772</v>
      </c>
      <c r="B421" s="4"/>
      <c r="C421" s="4"/>
      <c r="D421" s="4" t="s">
        <v>2206</v>
      </c>
      <c r="E421" s="4" t="s">
        <v>2568</v>
      </c>
      <c r="F421" s="4" t="s">
        <v>1974</v>
      </c>
      <c r="G421" s="4">
        <v>61801</v>
      </c>
      <c r="H421" s="5" t="s">
        <v>3684</v>
      </c>
      <c r="I421" s="5" t="s">
        <v>3684</v>
      </c>
      <c r="J421" s="5" t="s">
        <v>3684</v>
      </c>
      <c r="K42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21" s="7">
        <f>SUM(Table14[[#This Row],[Paper bin]:[Recycling ]])</f>
        <v>0</v>
      </c>
    </row>
    <row r="422" spans="1:12" x14ac:dyDescent="0.25">
      <c r="A422" s="4">
        <v>773</v>
      </c>
      <c r="B422" s="4"/>
      <c r="C422" s="4"/>
      <c r="D422" s="4" t="s">
        <v>2206</v>
      </c>
      <c r="E422" s="4" t="s">
        <v>2569</v>
      </c>
      <c r="F422" s="4" t="s">
        <v>1974</v>
      </c>
      <c r="G422" s="4">
        <v>61801</v>
      </c>
      <c r="H422" s="5" t="s">
        <v>3684</v>
      </c>
      <c r="I422" s="5" t="s">
        <v>3684</v>
      </c>
      <c r="J422" s="5" t="s">
        <v>3684</v>
      </c>
      <c r="K42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22" s="7">
        <f>SUM(Table14[[#This Row],[Paper bin]:[Recycling ]])</f>
        <v>0</v>
      </c>
    </row>
    <row r="423" spans="1:12" x14ac:dyDescent="0.25">
      <c r="A423" s="4">
        <v>774</v>
      </c>
      <c r="B423" s="4"/>
      <c r="C423" s="4"/>
      <c r="D423" s="4" t="s">
        <v>2553</v>
      </c>
      <c r="E423" s="4" t="s">
        <v>2570</v>
      </c>
      <c r="F423" s="4" t="s">
        <v>1974</v>
      </c>
      <c r="G423" s="4">
        <v>61801</v>
      </c>
      <c r="H423" s="5" t="s">
        <v>3684</v>
      </c>
      <c r="I423" s="5" t="s">
        <v>3684</v>
      </c>
      <c r="J423" s="5" t="s">
        <v>3684</v>
      </c>
      <c r="K42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23" s="7">
        <f>SUM(Table14[[#This Row],[Paper bin]:[Recycling ]])</f>
        <v>0</v>
      </c>
    </row>
    <row r="424" spans="1:12" x14ac:dyDescent="0.25">
      <c r="A424" s="4">
        <v>775</v>
      </c>
      <c r="B424" s="4"/>
      <c r="C424" s="4"/>
      <c r="D424" s="4" t="s">
        <v>2206</v>
      </c>
      <c r="E424" s="4" t="s">
        <v>2571</v>
      </c>
      <c r="F424" s="4" t="s">
        <v>1974</v>
      </c>
      <c r="G424" s="4">
        <v>61801</v>
      </c>
      <c r="H424" s="5" t="s">
        <v>3684</v>
      </c>
      <c r="I424" s="5" t="s">
        <v>3684</v>
      </c>
      <c r="J424" s="5" t="s">
        <v>3684</v>
      </c>
      <c r="K42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24" s="7">
        <f>SUM(Table14[[#This Row],[Paper bin]:[Recycling ]])</f>
        <v>0</v>
      </c>
    </row>
    <row r="425" spans="1:12" x14ac:dyDescent="0.25">
      <c r="A425" s="4">
        <v>776</v>
      </c>
      <c r="B425" s="4"/>
      <c r="C425" s="4"/>
      <c r="D425" s="4" t="s">
        <v>2206</v>
      </c>
      <c r="E425" s="4" t="s">
        <v>2572</v>
      </c>
      <c r="F425" s="4" t="s">
        <v>1974</v>
      </c>
      <c r="G425" s="4">
        <v>61801</v>
      </c>
      <c r="H425" s="5" t="s">
        <v>3684</v>
      </c>
      <c r="I425" s="5" t="s">
        <v>3684</v>
      </c>
      <c r="J425" s="5" t="s">
        <v>3684</v>
      </c>
      <c r="K42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25" s="7">
        <f>SUM(Table14[[#This Row],[Paper bin]:[Recycling ]])</f>
        <v>0</v>
      </c>
    </row>
    <row r="426" spans="1:12" x14ac:dyDescent="0.25">
      <c r="A426" s="4">
        <v>777</v>
      </c>
      <c r="B426" s="4"/>
      <c r="C426" s="4"/>
      <c r="D426" s="4" t="s">
        <v>2553</v>
      </c>
      <c r="E426" s="4" t="s">
        <v>2573</v>
      </c>
      <c r="F426" s="4" t="s">
        <v>1974</v>
      </c>
      <c r="G426" s="4">
        <v>61801</v>
      </c>
      <c r="H426" s="5" t="s">
        <v>3684</v>
      </c>
      <c r="I426" s="5" t="s">
        <v>3684</v>
      </c>
      <c r="J426" s="5" t="s">
        <v>3684</v>
      </c>
      <c r="K42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26" s="7">
        <f>SUM(Table14[[#This Row],[Paper bin]:[Recycling ]])</f>
        <v>0</v>
      </c>
    </row>
    <row r="427" spans="1:12" x14ac:dyDescent="0.25">
      <c r="A427" s="4">
        <v>778</v>
      </c>
      <c r="B427" s="4"/>
      <c r="C427" s="4"/>
      <c r="D427" s="4" t="s">
        <v>2553</v>
      </c>
      <c r="E427" s="4" t="s">
        <v>2574</v>
      </c>
      <c r="F427" s="4" t="s">
        <v>1974</v>
      </c>
      <c r="G427" s="4">
        <v>61801</v>
      </c>
      <c r="H427" s="5" t="s">
        <v>3684</v>
      </c>
      <c r="I427" s="5" t="s">
        <v>3684</v>
      </c>
      <c r="J427" s="5" t="s">
        <v>3684</v>
      </c>
      <c r="K42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27" s="7">
        <f>SUM(Table14[[#This Row],[Paper bin]:[Recycling ]])</f>
        <v>0</v>
      </c>
    </row>
    <row r="428" spans="1:12" x14ac:dyDescent="0.25">
      <c r="A428" s="4">
        <v>779</v>
      </c>
      <c r="B428" s="4"/>
      <c r="C428" s="4"/>
      <c r="D428" s="4" t="s">
        <v>2553</v>
      </c>
      <c r="E428" s="4" t="s">
        <v>2575</v>
      </c>
      <c r="F428" s="4" t="s">
        <v>1974</v>
      </c>
      <c r="G428" s="4">
        <v>61801</v>
      </c>
      <c r="H428" s="5" t="s">
        <v>3684</v>
      </c>
      <c r="I428" s="5" t="s">
        <v>3684</v>
      </c>
      <c r="J428" s="5" t="s">
        <v>3684</v>
      </c>
      <c r="K42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28" s="7">
        <f>SUM(Table14[[#This Row],[Paper bin]:[Recycling ]])</f>
        <v>0</v>
      </c>
    </row>
    <row r="429" spans="1:12" x14ac:dyDescent="0.25">
      <c r="A429" s="4">
        <v>780</v>
      </c>
      <c r="B429" s="4"/>
      <c r="C429" s="4"/>
      <c r="D429" s="4" t="s">
        <v>2553</v>
      </c>
      <c r="E429" s="4" t="s">
        <v>2576</v>
      </c>
      <c r="F429" s="4" t="s">
        <v>1974</v>
      </c>
      <c r="G429" s="4">
        <v>61801</v>
      </c>
      <c r="H429" s="5" t="s">
        <v>3684</v>
      </c>
      <c r="I429" s="5" t="s">
        <v>3684</v>
      </c>
      <c r="J429" s="5" t="s">
        <v>3684</v>
      </c>
      <c r="K42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29" s="7">
        <f>SUM(Table14[[#This Row],[Paper bin]:[Recycling ]])</f>
        <v>0</v>
      </c>
    </row>
    <row r="430" spans="1:12" x14ac:dyDescent="0.25">
      <c r="A430" s="4">
        <v>781</v>
      </c>
      <c r="B430" s="4"/>
      <c r="C430" s="4"/>
      <c r="D430" s="4" t="s">
        <v>2553</v>
      </c>
      <c r="E430" s="4" t="s">
        <v>2577</v>
      </c>
      <c r="F430" s="4" t="s">
        <v>1974</v>
      </c>
      <c r="G430" s="4">
        <v>61801</v>
      </c>
      <c r="H430" s="5" t="s">
        <v>3684</v>
      </c>
      <c r="I430" s="5" t="s">
        <v>3684</v>
      </c>
      <c r="J430" s="5" t="s">
        <v>3684</v>
      </c>
      <c r="K43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30" s="7">
        <f>SUM(Table14[[#This Row],[Paper bin]:[Recycling ]])</f>
        <v>0</v>
      </c>
    </row>
    <row r="431" spans="1:12" x14ac:dyDescent="0.25">
      <c r="A431" s="4">
        <v>782</v>
      </c>
      <c r="B431" s="4"/>
      <c r="C431" s="4"/>
      <c r="D431" s="4" t="s">
        <v>2553</v>
      </c>
      <c r="E431" s="4" t="s">
        <v>2578</v>
      </c>
      <c r="F431" s="4" t="s">
        <v>1974</v>
      </c>
      <c r="G431" s="4">
        <v>61801</v>
      </c>
      <c r="H431" s="5" t="s">
        <v>3684</v>
      </c>
      <c r="I431" s="5" t="s">
        <v>3684</v>
      </c>
      <c r="J431" s="5" t="s">
        <v>3684</v>
      </c>
      <c r="K43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31" s="7">
        <f>SUM(Table14[[#This Row],[Paper bin]:[Recycling ]])</f>
        <v>0</v>
      </c>
    </row>
    <row r="432" spans="1:12" x14ac:dyDescent="0.25">
      <c r="A432" s="4">
        <v>783</v>
      </c>
      <c r="B432" s="4"/>
      <c r="C432" s="4"/>
      <c r="D432" s="4" t="s">
        <v>2206</v>
      </c>
      <c r="E432" s="4" t="s">
        <v>2579</v>
      </c>
      <c r="F432" s="4" t="s">
        <v>1974</v>
      </c>
      <c r="G432" s="4">
        <v>61801</v>
      </c>
      <c r="H432" s="5" t="s">
        <v>3684</v>
      </c>
      <c r="I432" s="5" t="s">
        <v>3684</v>
      </c>
      <c r="J432" s="5" t="s">
        <v>3684</v>
      </c>
      <c r="K43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32" s="7">
        <f>SUM(Table14[[#This Row],[Paper bin]:[Recycling ]])</f>
        <v>0</v>
      </c>
    </row>
    <row r="433" spans="1:12" x14ac:dyDescent="0.25">
      <c r="A433" s="4">
        <v>784</v>
      </c>
      <c r="B433" s="4"/>
      <c r="C433" s="4"/>
      <c r="D433" s="4" t="s">
        <v>2553</v>
      </c>
      <c r="E433" s="4" t="s">
        <v>2580</v>
      </c>
      <c r="F433" s="4" t="s">
        <v>1974</v>
      </c>
      <c r="G433" s="4">
        <v>61801</v>
      </c>
      <c r="H433" s="5" t="s">
        <v>3684</v>
      </c>
      <c r="I433" s="5" t="s">
        <v>3684</v>
      </c>
      <c r="J433" s="5" t="s">
        <v>3684</v>
      </c>
      <c r="K43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33" s="7">
        <f>SUM(Table14[[#This Row],[Paper bin]:[Recycling ]])</f>
        <v>0</v>
      </c>
    </row>
    <row r="434" spans="1:12" x14ac:dyDescent="0.25">
      <c r="A434" s="4">
        <v>785</v>
      </c>
      <c r="B434" s="4"/>
      <c r="C434" s="4"/>
      <c r="D434" s="4" t="s">
        <v>2553</v>
      </c>
      <c r="E434" s="4" t="s">
        <v>2581</v>
      </c>
      <c r="F434" s="4" t="s">
        <v>1974</v>
      </c>
      <c r="G434" s="4">
        <v>61801</v>
      </c>
      <c r="H434" s="5" t="s">
        <v>3684</v>
      </c>
      <c r="I434" s="5" t="s">
        <v>3684</v>
      </c>
      <c r="J434" s="5" t="s">
        <v>3684</v>
      </c>
      <c r="K43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34" s="7">
        <f>SUM(Table14[[#This Row],[Paper bin]:[Recycling ]])</f>
        <v>0</v>
      </c>
    </row>
    <row r="435" spans="1:12" x14ac:dyDescent="0.25">
      <c r="A435" s="4">
        <v>786</v>
      </c>
      <c r="B435" s="4"/>
      <c r="C435" s="4"/>
      <c r="D435" s="4" t="s">
        <v>2206</v>
      </c>
      <c r="E435" s="4" t="s">
        <v>2582</v>
      </c>
      <c r="F435" s="4" t="s">
        <v>1974</v>
      </c>
      <c r="G435" s="4">
        <v>61801</v>
      </c>
      <c r="H435" s="5" t="s">
        <v>3684</v>
      </c>
      <c r="I435" s="5" t="s">
        <v>3684</v>
      </c>
      <c r="J435" s="5" t="s">
        <v>3684</v>
      </c>
      <c r="K43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35" s="7">
        <f>SUM(Table14[[#This Row],[Paper bin]:[Recycling ]])</f>
        <v>0</v>
      </c>
    </row>
    <row r="436" spans="1:12" x14ac:dyDescent="0.25">
      <c r="A436" s="4">
        <v>787</v>
      </c>
      <c r="B436" s="4"/>
      <c r="C436" s="4"/>
      <c r="D436" s="4" t="s">
        <v>2553</v>
      </c>
      <c r="E436" s="4" t="s">
        <v>2583</v>
      </c>
      <c r="F436" s="4" t="s">
        <v>1974</v>
      </c>
      <c r="G436" s="4">
        <v>61801</v>
      </c>
      <c r="H436" s="5" t="s">
        <v>3684</v>
      </c>
      <c r="I436" s="5" t="s">
        <v>3684</v>
      </c>
      <c r="J436" s="5" t="s">
        <v>3684</v>
      </c>
      <c r="K43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36" s="7">
        <f>SUM(Table14[[#This Row],[Paper bin]:[Recycling ]])</f>
        <v>0</v>
      </c>
    </row>
    <row r="437" spans="1:12" x14ac:dyDescent="0.25">
      <c r="A437" s="4">
        <v>788</v>
      </c>
      <c r="B437" s="4"/>
      <c r="C437" s="4"/>
      <c r="D437" s="4" t="s">
        <v>2553</v>
      </c>
      <c r="E437" s="4" t="s">
        <v>2584</v>
      </c>
      <c r="F437" s="4" t="s">
        <v>1974</v>
      </c>
      <c r="G437" s="4">
        <v>61801</v>
      </c>
      <c r="H437" s="5" t="s">
        <v>3684</v>
      </c>
      <c r="I437" s="5" t="s">
        <v>3684</v>
      </c>
      <c r="J437" s="5" t="s">
        <v>3684</v>
      </c>
      <c r="K43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37" s="7">
        <f>SUM(Table14[[#This Row],[Paper bin]:[Recycling ]])</f>
        <v>0</v>
      </c>
    </row>
    <row r="438" spans="1:12" x14ac:dyDescent="0.25">
      <c r="A438" s="4">
        <v>789</v>
      </c>
      <c r="B438" s="4"/>
      <c r="C438" s="4"/>
      <c r="D438" s="4" t="s">
        <v>2585</v>
      </c>
      <c r="E438" s="4" t="s">
        <v>2586</v>
      </c>
      <c r="F438" s="4" t="s">
        <v>1974</v>
      </c>
      <c r="G438" s="4">
        <v>61801</v>
      </c>
      <c r="H438" s="5" t="s">
        <v>3684</v>
      </c>
      <c r="I438" s="5" t="s">
        <v>3684</v>
      </c>
      <c r="J438" s="5" t="s">
        <v>3684</v>
      </c>
      <c r="K43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38" s="7">
        <f>SUM(Table14[[#This Row],[Paper bin]:[Recycling ]])</f>
        <v>0</v>
      </c>
    </row>
    <row r="439" spans="1:12" x14ac:dyDescent="0.25">
      <c r="A439" s="4">
        <v>790</v>
      </c>
      <c r="B439" s="4"/>
      <c r="C439" s="4"/>
      <c r="D439" s="4" t="s">
        <v>2585</v>
      </c>
      <c r="E439" s="4" t="s">
        <v>2587</v>
      </c>
      <c r="F439" s="4" t="s">
        <v>1974</v>
      </c>
      <c r="G439" s="4">
        <v>61801</v>
      </c>
      <c r="H439" s="5" t="s">
        <v>3684</v>
      </c>
      <c r="I439" s="5" t="s">
        <v>3684</v>
      </c>
      <c r="J439" s="5" t="s">
        <v>3684</v>
      </c>
      <c r="K43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39" s="7">
        <f>SUM(Table14[[#This Row],[Paper bin]:[Recycling ]])</f>
        <v>0</v>
      </c>
    </row>
    <row r="440" spans="1:12" x14ac:dyDescent="0.25">
      <c r="A440" s="4">
        <v>791</v>
      </c>
      <c r="B440" s="4"/>
      <c r="C440" s="4"/>
      <c r="D440" s="4" t="s">
        <v>2585</v>
      </c>
      <c r="E440" s="4" t="s">
        <v>2588</v>
      </c>
      <c r="F440" s="4" t="s">
        <v>1974</v>
      </c>
      <c r="G440" s="4">
        <v>61801</v>
      </c>
      <c r="H440" s="5" t="s">
        <v>3684</v>
      </c>
      <c r="I440" s="5" t="s">
        <v>3684</v>
      </c>
      <c r="J440" s="5" t="s">
        <v>3684</v>
      </c>
      <c r="K44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40" s="7">
        <f>SUM(Table14[[#This Row],[Paper bin]:[Recycling ]])</f>
        <v>0</v>
      </c>
    </row>
    <row r="441" spans="1:12" x14ac:dyDescent="0.25">
      <c r="A441" s="4">
        <v>792</v>
      </c>
      <c r="B441" s="4"/>
      <c r="C441" s="4"/>
      <c r="D441" s="4" t="s">
        <v>2231</v>
      </c>
      <c r="E441" s="4" t="s">
        <v>2589</v>
      </c>
      <c r="F441" s="4" t="s">
        <v>1974</v>
      </c>
      <c r="G441" s="4">
        <v>61801</v>
      </c>
      <c r="H441" s="5" t="s">
        <v>3684</v>
      </c>
      <c r="I441" s="5" t="s">
        <v>3684</v>
      </c>
      <c r="J441" s="5" t="s">
        <v>3684</v>
      </c>
      <c r="K44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41" s="7">
        <f>SUM(Table14[[#This Row],[Paper bin]:[Recycling ]])</f>
        <v>0</v>
      </c>
    </row>
    <row r="442" spans="1:12" x14ac:dyDescent="0.25">
      <c r="A442" s="4">
        <v>793</v>
      </c>
      <c r="B442" s="4"/>
      <c r="C442" s="4"/>
      <c r="D442" s="4" t="s">
        <v>2585</v>
      </c>
      <c r="E442" s="4" t="s">
        <v>2590</v>
      </c>
      <c r="F442" s="4" t="s">
        <v>1974</v>
      </c>
      <c r="G442" s="4">
        <v>61801</v>
      </c>
      <c r="H442" s="5" t="s">
        <v>3684</v>
      </c>
      <c r="I442" s="5" t="s">
        <v>3684</v>
      </c>
      <c r="J442" s="5" t="s">
        <v>3684</v>
      </c>
      <c r="K44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42" s="7">
        <f>SUM(Table14[[#This Row],[Paper bin]:[Recycling ]])</f>
        <v>0</v>
      </c>
    </row>
    <row r="443" spans="1:12" x14ac:dyDescent="0.25">
      <c r="A443" s="4">
        <v>794</v>
      </c>
      <c r="B443" s="4"/>
      <c r="C443" s="4"/>
      <c r="D443" s="4" t="s">
        <v>2585</v>
      </c>
      <c r="E443" s="4" t="s">
        <v>2591</v>
      </c>
      <c r="F443" s="4" t="s">
        <v>1974</v>
      </c>
      <c r="G443" s="4">
        <v>61801</v>
      </c>
      <c r="H443" s="5" t="s">
        <v>3684</v>
      </c>
      <c r="I443" s="5" t="s">
        <v>3684</v>
      </c>
      <c r="J443" s="5" t="s">
        <v>3684</v>
      </c>
      <c r="K44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43" s="7">
        <f>SUM(Table14[[#This Row],[Paper bin]:[Recycling ]])</f>
        <v>0</v>
      </c>
    </row>
    <row r="444" spans="1:12" x14ac:dyDescent="0.25">
      <c r="A444" s="4">
        <v>795</v>
      </c>
      <c r="B444" s="4"/>
      <c r="C444" s="4"/>
      <c r="D444" s="4" t="s">
        <v>2585</v>
      </c>
      <c r="E444" s="4" t="s">
        <v>2592</v>
      </c>
      <c r="F444" s="4" t="s">
        <v>1974</v>
      </c>
      <c r="G444" s="4">
        <v>61801</v>
      </c>
      <c r="H444" s="5" t="s">
        <v>3684</v>
      </c>
      <c r="I444" s="5" t="s">
        <v>3684</v>
      </c>
      <c r="J444" s="5" t="s">
        <v>3684</v>
      </c>
      <c r="K44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44" s="7">
        <f>SUM(Table14[[#This Row],[Paper bin]:[Recycling ]])</f>
        <v>0</v>
      </c>
    </row>
    <row r="445" spans="1:12" x14ac:dyDescent="0.25">
      <c r="A445" s="4">
        <v>796</v>
      </c>
      <c r="B445" s="4"/>
      <c r="C445" s="4"/>
      <c r="D445" s="4" t="s">
        <v>2585</v>
      </c>
      <c r="E445" s="4" t="s">
        <v>2593</v>
      </c>
      <c r="F445" s="4" t="s">
        <v>1974</v>
      </c>
      <c r="G445" s="4">
        <v>61801</v>
      </c>
      <c r="H445" s="5" t="s">
        <v>3684</v>
      </c>
      <c r="I445" s="5" t="s">
        <v>3684</v>
      </c>
      <c r="J445" s="5" t="s">
        <v>3684</v>
      </c>
      <c r="K44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45" s="7">
        <f>SUM(Table14[[#This Row],[Paper bin]:[Recycling ]])</f>
        <v>0</v>
      </c>
    </row>
    <row r="446" spans="1:12" x14ac:dyDescent="0.25">
      <c r="A446" s="4">
        <v>797</v>
      </c>
      <c r="B446" s="4"/>
      <c r="C446" s="4"/>
      <c r="D446" s="4" t="s">
        <v>2585</v>
      </c>
      <c r="E446" s="4" t="s">
        <v>2594</v>
      </c>
      <c r="F446" s="4" t="s">
        <v>1974</v>
      </c>
      <c r="G446" s="4">
        <v>61801</v>
      </c>
      <c r="H446" s="5" t="s">
        <v>3684</v>
      </c>
      <c r="I446" s="5" t="s">
        <v>3684</v>
      </c>
      <c r="J446" s="5" t="s">
        <v>3684</v>
      </c>
      <c r="K44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46" s="7">
        <f>SUM(Table14[[#This Row],[Paper bin]:[Recycling ]])</f>
        <v>0</v>
      </c>
    </row>
    <row r="447" spans="1:12" x14ac:dyDescent="0.25">
      <c r="A447" s="4">
        <v>798</v>
      </c>
      <c r="B447" s="4"/>
      <c r="C447" s="4"/>
      <c r="D447" s="4" t="s">
        <v>2585</v>
      </c>
      <c r="E447" s="4" t="s">
        <v>2595</v>
      </c>
      <c r="F447" s="4" t="s">
        <v>1974</v>
      </c>
      <c r="G447" s="4">
        <v>61801</v>
      </c>
      <c r="H447" s="5" t="s">
        <v>3684</v>
      </c>
      <c r="I447" s="5" t="s">
        <v>3684</v>
      </c>
      <c r="J447" s="5" t="s">
        <v>3684</v>
      </c>
      <c r="K44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47" s="7">
        <f>SUM(Table14[[#This Row],[Paper bin]:[Recycling ]])</f>
        <v>0</v>
      </c>
    </row>
    <row r="448" spans="1:12" x14ac:dyDescent="0.25">
      <c r="A448" s="4">
        <v>799</v>
      </c>
      <c r="B448" s="4"/>
      <c r="C448" s="4"/>
      <c r="D448" s="4" t="s">
        <v>2231</v>
      </c>
      <c r="E448" s="4" t="s">
        <v>2596</v>
      </c>
      <c r="F448" s="4" t="s">
        <v>1974</v>
      </c>
      <c r="G448" s="4">
        <v>61801</v>
      </c>
      <c r="H448" s="5" t="s">
        <v>3684</v>
      </c>
      <c r="I448" s="5" t="s">
        <v>3684</v>
      </c>
      <c r="J448" s="5" t="s">
        <v>3684</v>
      </c>
      <c r="K44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48" s="7">
        <f>SUM(Table14[[#This Row],[Paper bin]:[Recycling ]])</f>
        <v>0</v>
      </c>
    </row>
    <row r="449" spans="1:12" x14ac:dyDescent="0.25">
      <c r="A449" s="4">
        <v>806</v>
      </c>
      <c r="B449" s="4"/>
      <c r="C449" s="4"/>
      <c r="D449" s="4" t="s">
        <v>2597</v>
      </c>
      <c r="E449" s="4" t="s">
        <v>2598</v>
      </c>
      <c r="F449" s="4" t="s">
        <v>1993</v>
      </c>
      <c r="G449" s="4">
        <v>61820</v>
      </c>
      <c r="H449" s="5" t="s">
        <v>3684</v>
      </c>
      <c r="I449" s="5" t="s">
        <v>3684</v>
      </c>
      <c r="J449" s="5" t="s">
        <v>3684</v>
      </c>
      <c r="K44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49" s="7">
        <f>SUM(Table14[[#This Row],[Paper bin]:[Recycling ]])</f>
        <v>0</v>
      </c>
    </row>
    <row r="450" spans="1:12" x14ac:dyDescent="0.25">
      <c r="A450" s="4">
        <v>807</v>
      </c>
      <c r="B450" s="4"/>
      <c r="C450" s="4"/>
      <c r="D450" s="4" t="s">
        <v>2599</v>
      </c>
      <c r="E450" s="4" t="s">
        <v>2598</v>
      </c>
      <c r="F450" s="4" t="s">
        <v>1993</v>
      </c>
      <c r="G450" s="4">
        <v>61820</v>
      </c>
      <c r="H450" s="5" t="s">
        <v>3684</v>
      </c>
      <c r="I450" s="5" t="s">
        <v>3684</v>
      </c>
      <c r="J450" s="5" t="s">
        <v>3684</v>
      </c>
      <c r="K45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50" s="7">
        <f>SUM(Table14[[#This Row],[Paper bin]:[Recycling ]])</f>
        <v>0</v>
      </c>
    </row>
    <row r="451" spans="1:12" x14ac:dyDescent="0.25">
      <c r="A451" s="4">
        <v>815</v>
      </c>
      <c r="B451" s="4"/>
      <c r="C451" s="4"/>
      <c r="D451" s="4" t="s">
        <v>2600</v>
      </c>
      <c r="E451" s="4" t="s">
        <v>2601</v>
      </c>
      <c r="F451" s="4" t="s">
        <v>1993</v>
      </c>
      <c r="G451" s="4">
        <v>61820</v>
      </c>
      <c r="H451" s="5" t="s">
        <v>3684</v>
      </c>
      <c r="I451" s="5" t="s">
        <v>3684</v>
      </c>
      <c r="J451" s="5" t="s">
        <v>3684</v>
      </c>
      <c r="K45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51" s="7">
        <f>SUM(Table14[[#This Row],[Paper bin]:[Recycling ]])</f>
        <v>0</v>
      </c>
    </row>
    <row r="452" spans="1:12" x14ac:dyDescent="0.25">
      <c r="A452" s="4">
        <v>816</v>
      </c>
      <c r="B452" s="4"/>
      <c r="C452" s="4"/>
      <c r="D452" s="4" t="s">
        <v>2602</v>
      </c>
      <c r="E452" s="4" t="s">
        <v>2601</v>
      </c>
      <c r="F452" s="4" t="s">
        <v>1993</v>
      </c>
      <c r="G452" s="4">
        <v>61820</v>
      </c>
      <c r="H452" s="5" t="s">
        <v>3684</v>
      </c>
      <c r="I452" s="5" t="s">
        <v>3684</v>
      </c>
      <c r="J452" s="5" t="s">
        <v>3684</v>
      </c>
      <c r="K45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52" s="7">
        <f>SUM(Table14[[#This Row],[Paper bin]:[Recycling ]])</f>
        <v>0</v>
      </c>
    </row>
    <row r="453" spans="1:12" x14ac:dyDescent="0.25">
      <c r="A453" s="4">
        <v>817</v>
      </c>
      <c r="B453" s="4"/>
      <c r="C453" s="4"/>
      <c r="D453" s="4" t="s">
        <v>2603</v>
      </c>
      <c r="E453" s="4" t="s">
        <v>2604</v>
      </c>
      <c r="F453" s="4" t="s">
        <v>1993</v>
      </c>
      <c r="G453" s="4">
        <v>61820</v>
      </c>
      <c r="H453" s="5" t="s">
        <v>3684</v>
      </c>
      <c r="I453" s="5" t="s">
        <v>3684</v>
      </c>
      <c r="J453" s="5" t="s">
        <v>3684</v>
      </c>
      <c r="K45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53" s="7">
        <f>SUM(Table14[[#This Row],[Paper bin]:[Recycling ]])</f>
        <v>0</v>
      </c>
    </row>
    <row r="454" spans="1:12" x14ac:dyDescent="0.25">
      <c r="A454" s="4">
        <v>821</v>
      </c>
      <c r="B454" s="4"/>
      <c r="C454" s="4"/>
      <c r="D454" s="4" t="s">
        <v>2605</v>
      </c>
      <c r="E454" s="4" t="s">
        <v>2601</v>
      </c>
      <c r="F454" s="4" t="s">
        <v>1993</v>
      </c>
      <c r="G454" s="4">
        <v>61820</v>
      </c>
      <c r="H454" s="5" t="s">
        <v>3684</v>
      </c>
      <c r="I454" s="5" t="s">
        <v>3684</v>
      </c>
      <c r="J454" s="5" t="s">
        <v>3684</v>
      </c>
      <c r="K45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54" s="7">
        <f>SUM(Table14[[#This Row],[Paper bin]:[Recycling ]])</f>
        <v>0</v>
      </c>
    </row>
    <row r="455" spans="1:12" x14ac:dyDescent="0.25">
      <c r="A455" s="4">
        <v>824</v>
      </c>
      <c r="B455" s="4"/>
      <c r="C455" s="4"/>
      <c r="D455" s="4" t="s">
        <v>2606</v>
      </c>
      <c r="E455" s="4" t="s">
        <v>2607</v>
      </c>
      <c r="F455" s="4" t="s">
        <v>1974</v>
      </c>
      <c r="G455" s="4">
        <v>61801</v>
      </c>
      <c r="H455" s="5" t="s">
        <v>3684</v>
      </c>
      <c r="I455" s="5" t="s">
        <v>3684</v>
      </c>
      <c r="J455" s="5" t="s">
        <v>3684</v>
      </c>
      <c r="K45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55" s="7">
        <f>SUM(Table14[[#This Row],[Paper bin]:[Recycling ]])</f>
        <v>0</v>
      </c>
    </row>
    <row r="456" spans="1:12" x14ac:dyDescent="0.25">
      <c r="A456" s="4">
        <v>825</v>
      </c>
      <c r="B456" s="4"/>
      <c r="C456" s="4"/>
      <c r="D456" s="4" t="s">
        <v>2608</v>
      </c>
      <c r="E456" s="4" t="s">
        <v>2598</v>
      </c>
      <c r="F456" s="4" t="s">
        <v>1993</v>
      </c>
      <c r="G456" s="4">
        <v>61820</v>
      </c>
      <c r="H456" s="5" t="s">
        <v>3684</v>
      </c>
      <c r="I456" s="5" t="s">
        <v>3684</v>
      </c>
      <c r="J456" s="5" t="s">
        <v>3684</v>
      </c>
      <c r="K45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56" s="7">
        <f>SUM(Table14[[#This Row],[Paper bin]:[Recycling ]])</f>
        <v>0</v>
      </c>
    </row>
    <row r="457" spans="1:12" x14ac:dyDescent="0.25">
      <c r="A457" s="4">
        <v>828</v>
      </c>
      <c r="B457" s="4"/>
      <c r="C457" s="4"/>
      <c r="D457" s="4" t="s">
        <v>2609</v>
      </c>
      <c r="E457" s="4" t="s">
        <v>2610</v>
      </c>
      <c r="F457" s="4" t="s">
        <v>1993</v>
      </c>
      <c r="G457" s="4">
        <v>61820</v>
      </c>
      <c r="H457" s="5" t="s">
        <v>3684</v>
      </c>
      <c r="I457" s="5" t="s">
        <v>3684</v>
      </c>
      <c r="J457" s="5" t="s">
        <v>3684</v>
      </c>
      <c r="K45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57" s="7">
        <f>SUM(Table14[[#This Row],[Paper bin]:[Recycling ]])</f>
        <v>0</v>
      </c>
    </row>
    <row r="458" spans="1:12" x14ac:dyDescent="0.25">
      <c r="A458" s="4">
        <v>829</v>
      </c>
      <c r="B458" s="4"/>
      <c r="C458" s="4"/>
      <c r="D458" s="4" t="s">
        <v>2611</v>
      </c>
      <c r="E458" s="4" t="s">
        <v>2612</v>
      </c>
      <c r="F458" s="4" t="s">
        <v>1993</v>
      </c>
      <c r="G458" s="4">
        <v>61820</v>
      </c>
      <c r="H458" s="5" t="s">
        <v>3684</v>
      </c>
      <c r="I458" s="5" t="s">
        <v>3684</v>
      </c>
      <c r="J458" s="5" t="s">
        <v>3684</v>
      </c>
      <c r="K45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58" s="7">
        <f>SUM(Table14[[#This Row],[Paper bin]:[Recycling ]])</f>
        <v>0</v>
      </c>
    </row>
    <row r="459" spans="1:12" x14ac:dyDescent="0.25">
      <c r="A459" s="4">
        <v>831</v>
      </c>
      <c r="B459" s="4"/>
      <c r="C459" s="4"/>
      <c r="D459" s="4" t="s">
        <v>2613</v>
      </c>
      <c r="E459" s="4" t="s">
        <v>2614</v>
      </c>
      <c r="F459" s="4" t="s">
        <v>1993</v>
      </c>
      <c r="G459" s="4">
        <v>61820</v>
      </c>
      <c r="H459" s="5" t="s">
        <v>3684</v>
      </c>
      <c r="I459" s="5" t="s">
        <v>3684</v>
      </c>
      <c r="J459" s="5" t="s">
        <v>3684</v>
      </c>
      <c r="K45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59" s="7">
        <f>SUM(Table14[[#This Row],[Paper bin]:[Recycling ]])</f>
        <v>0</v>
      </c>
    </row>
    <row r="460" spans="1:12" x14ac:dyDescent="0.25">
      <c r="A460" s="4">
        <v>833</v>
      </c>
      <c r="B460" s="4"/>
      <c r="C460" s="4"/>
      <c r="D460" s="4" t="s">
        <v>2615</v>
      </c>
      <c r="E460" s="4" t="s">
        <v>2616</v>
      </c>
      <c r="F460" s="4" t="s">
        <v>1993</v>
      </c>
      <c r="G460" s="4">
        <v>61820</v>
      </c>
      <c r="H460" s="5" t="s">
        <v>3684</v>
      </c>
      <c r="I460" s="5" t="s">
        <v>3684</v>
      </c>
      <c r="J460" s="5" t="s">
        <v>3684</v>
      </c>
      <c r="K46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60" s="7">
        <f>SUM(Table14[[#This Row],[Paper bin]:[Recycling ]])</f>
        <v>0</v>
      </c>
    </row>
    <row r="461" spans="1:12" x14ac:dyDescent="0.25">
      <c r="A461" s="4">
        <v>834</v>
      </c>
      <c r="B461" s="4"/>
      <c r="C461" s="4"/>
      <c r="D461" s="4" t="s">
        <v>2617</v>
      </c>
      <c r="E461" s="4" t="s">
        <v>2612</v>
      </c>
      <c r="F461" s="4" t="s">
        <v>1993</v>
      </c>
      <c r="G461" s="4">
        <v>61820</v>
      </c>
      <c r="H461" s="5" t="s">
        <v>3684</v>
      </c>
      <c r="I461" s="5" t="s">
        <v>3684</v>
      </c>
      <c r="J461" s="5" t="s">
        <v>3684</v>
      </c>
      <c r="K46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61" s="7">
        <f>SUM(Table14[[#This Row],[Paper bin]:[Recycling ]])</f>
        <v>0</v>
      </c>
    </row>
    <row r="462" spans="1:12" x14ac:dyDescent="0.25">
      <c r="A462" s="4">
        <v>836</v>
      </c>
      <c r="B462" s="4"/>
      <c r="C462" s="4"/>
      <c r="D462" s="4" t="s">
        <v>2618</v>
      </c>
      <c r="E462" s="4" t="s">
        <v>2619</v>
      </c>
      <c r="F462" s="4" t="s">
        <v>1993</v>
      </c>
      <c r="G462" s="4">
        <v>61820</v>
      </c>
      <c r="H462" s="5" t="s">
        <v>3684</v>
      </c>
      <c r="I462" s="5" t="s">
        <v>3684</v>
      </c>
      <c r="J462" s="5" t="s">
        <v>3684</v>
      </c>
      <c r="K46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62" s="7">
        <f>SUM(Table14[[#This Row],[Paper bin]:[Recycling ]])</f>
        <v>0</v>
      </c>
    </row>
    <row r="463" spans="1:12" x14ac:dyDescent="0.25">
      <c r="A463" s="4">
        <v>837</v>
      </c>
      <c r="B463" s="4"/>
      <c r="C463" s="4"/>
      <c r="D463" s="4" t="s">
        <v>2620</v>
      </c>
      <c r="E463" s="4" t="s">
        <v>2621</v>
      </c>
      <c r="F463" s="4" t="s">
        <v>1974</v>
      </c>
      <c r="G463" s="4">
        <v>61801</v>
      </c>
      <c r="H463" s="5" t="s">
        <v>3684</v>
      </c>
      <c r="I463" s="5" t="s">
        <v>3684</v>
      </c>
      <c r="J463" s="5" t="s">
        <v>3684</v>
      </c>
      <c r="K46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63" s="7">
        <f>SUM(Table14[[#This Row],[Paper bin]:[Recycling ]])</f>
        <v>0</v>
      </c>
    </row>
    <row r="464" spans="1:12" x14ac:dyDescent="0.25">
      <c r="A464" s="4">
        <v>838</v>
      </c>
      <c r="B464" s="4"/>
      <c r="C464" s="4"/>
      <c r="D464" s="4" t="s">
        <v>2622</v>
      </c>
      <c r="E464" s="4" t="s">
        <v>2621</v>
      </c>
      <c r="F464" s="4" t="s">
        <v>1974</v>
      </c>
      <c r="G464" s="4">
        <v>61801</v>
      </c>
      <c r="H464" s="5" t="s">
        <v>3684</v>
      </c>
      <c r="I464" s="5" t="s">
        <v>3684</v>
      </c>
      <c r="J464" s="5" t="s">
        <v>3684</v>
      </c>
      <c r="K46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64" s="7">
        <f>SUM(Table14[[#This Row],[Paper bin]:[Recycling ]])</f>
        <v>0</v>
      </c>
    </row>
    <row r="465" spans="1:12" x14ac:dyDescent="0.25">
      <c r="A465" s="4">
        <v>839</v>
      </c>
      <c r="B465" s="4"/>
      <c r="C465" s="4"/>
      <c r="D465" s="4" t="s">
        <v>2623</v>
      </c>
      <c r="E465" s="4" t="s">
        <v>2621</v>
      </c>
      <c r="F465" s="4" t="s">
        <v>1974</v>
      </c>
      <c r="G465" s="4">
        <v>61801</v>
      </c>
      <c r="H465" s="5" t="s">
        <v>3684</v>
      </c>
      <c r="I465" s="5" t="s">
        <v>3684</v>
      </c>
      <c r="J465" s="5" t="s">
        <v>3684</v>
      </c>
      <c r="K46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65" s="7">
        <f>SUM(Table14[[#This Row],[Paper bin]:[Recycling ]])</f>
        <v>0</v>
      </c>
    </row>
    <row r="466" spans="1:12" x14ac:dyDescent="0.25">
      <c r="A466" s="4">
        <v>842</v>
      </c>
      <c r="B466" s="4"/>
      <c r="C466" s="4"/>
      <c r="D466" s="4" t="s">
        <v>2624</v>
      </c>
      <c r="E466" s="4" t="s">
        <v>2625</v>
      </c>
      <c r="F466" s="4" t="s">
        <v>1993</v>
      </c>
      <c r="G466" s="4">
        <v>61820</v>
      </c>
      <c r="H466" s="5" t="s">
        <v>3684</v>
      </c>
      <c r="I466" s="5" t="s">
        <v>3684</v>
      </c>
      <c r="J466" s="5" t="s">
        <v>3684</v>
      </c>
      <c r="K46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66" s="7">
        <f>SUM(Table14[[#This Row],[Paper bin]:[Recycling ]])</f>
        <v>0</v>
      </c>
    </row>
    <row r="467" spans="1:12" x14ac:dyDescent="0.25">
      <c r="A467" s="4">
        <v>844</v>
      </c>
      <c r="B467" s="4"/>
      <c r="C467" s="4"/>
      <c r="D467" s="4" t="s">
        <v>2626</v>
      </c>
      <c r="E467" s="4" t="s">
        <v>2621</v>
      </c>
      <c r="F467" s="4" t="s">
        <v>1974</v>
      </c>
      <c r="G467" s="4">
        <v>61801</v>
      </c>
      <c r="H467" s="5" t="s">
        <v>3684</v>
      </c>
      <c r="I467" s="5" t="s">
        <v>3684</v>
      </c>
      <c r="J467" s="5" t="s">
        <v>3684</v>
      </c>
      <c r="K46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67" s="7">
        <f>SUM(Table14[[#This Row],[Paper bin]:[Recycling ]])</f>
        <v>0</v>
      </c>
    </row>
    <row r="468" spans="1:12" x14ac:dyDescent="0.25">
      <c r="A468" s="4">
        <v>845</v>
      </c>
      <c r="B468" s="4"/>
      <c r="C468" s="4"/>
      <c r="D468" s="4" t="s">
        <v>2627</v>
      </c>
      <c r="E468" s="4" t="s">
        <v>2621</v>
      </c>
      <c r="F468" s="4" t="s">
        <v>1974</v>
      </c>
      <c r="G468" s="4">
        <v>61801</v>
      </c>
      <c r="H468" s="5" t="s">
        <v>3684</v>
      </c>
      <c r="I468" s="5" t="s">
        <v>3684</v>
      </c>
      <c r="J468" s="5" t="s">
        <v>3684</v>
      </c>
      <c r="K46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68" s="7">
        <f>SUM(Table14[[#This Row],[Paper bin]:[Recycling ]])</f>
        <v>0</v>
      </c>
    </row>
    <row r="469" spans="1:12" x14ac:dyDescent="0.25">
      <c r="A469" s="4">
        <v>846</v>
      </c>
      <c r="B469" s="4"/>
      <c r="C469" s="4"/>
      <c r="D469" s="4" t="s">
        <v>2628</v>
      </c>
      <c r="E469" s="4" t="s">
        <v>2621</v>
      </c>
      <c r="F469" s="4" t="s">
        <v>1974</v>
      </c>
      <c r="G469" s="4">
        <v>61801</v>
      </c>
      <c r="H469" s="5" t="s">
        <v>3684</v>
      </c>
      <c r="I469" s="5" t="s">
        <v>3684</v>
      </c>
      <c r="J469" s="5" t="s">
        <v>3684</v>
      </c>
      <c r="K46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69" s="7">
        <f>SUM(Table14[[#This Row],[Paper bin]:[Recycling ]])</f>
        <v>0</v>
      </c>
    </row>
    <row r="470" spans="1:12" x14ac:dyDescent="0.25">
      <c r="A470" s="4">
        <v>847</v>
      </c>
      <c r="B470" s="4"/>
      <c r="C470" s="4"/>
      <c r="D470" s="4" t="s">
        <v>2629</v>
      </c>
      <c r="E470" s="4" t="s">
        <v>2621</v>
      </c>
      <c r="F470" s="4" t="s">
        <v>1974</v>
      </c>
      <c r="G470" s="4">
        <v>61801</v>
      </c>
      <c r="H470" s="5" t="s">
        <v>3684</v>
      </c>
      <c r="I470" s="5" t="s">
        <v>3684</v>
      </c>
      <c r="J470" s="5" t="s">
        <v>3684</v>
      </c>
      <c r="K47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70" s="7">
        <f>SUM(Table14[[#This Row],[Paper bin]:[Recycling ]])</f>
        <v>0</v>
      </c>
    </row>
    <row r="471" spans="1:12" x14ac:dyDescent="0.25">
      <c r="A471" s="4">
        <v>848</v>
      </c>
      <c r="B471" s="4"/>
      <c r="C471" s="4"/>
      <c r="D471" s="4" t="s">
        <v>2630</v>
      </c>
      <c r="E471" s="4" t="s">
        <v>2621</v>
      </c>
      <c r="F471" s="4" t="s">
        <v>1974</v>
      </c>
      <c r="G471" s="4">
        <v>61801</v>
      </c>
      <c r="H471" s="5" t="s">
        <v>3684</v>
      </c>
      <c r="I471" s="5" t="s">
        <v>3684</v>
      </c>
      <c r="J471" s="5" t="s">
        <v>3684</v>
      </c>
      <c r="K47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71" s="7">
        <f>SUM(Table14[[#This Row],[Paper bin]:[Recycling ]])</f>
        <v>0</v>
      </c>
    </row>
    <row r="472" spans="1:12" x14ac:dyDescent="0.25">
      <c r="A472" s="4">
        <v>849</v>
      </c>
      <c r="B472" s="4"/>
      <c r="C472" s="4"/>
      <c r="D472" s="4" t="s">
        <v>2631</v>
      </c>
      <c r="E472" s="4" t="s">
        <v>2621</v>
      </c>
      <c r="F472" s="4" t="s">
        <v>1974</v>
      </c>
      <c r="G472" s="4">
        <v>61801</v>
      </c>
      <c r="H472" s="5" t="s">
        <v>3684</v>
      </c>
      <c r="I472" s="5" t="s">
        <v>3684</v>
      </c>
      <c r="J472" s="5" t="s">
        <v>3684</v>
      </c>
      <c r="K47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72" s="7">
        <f>SUM(Table14[[#This Row],[Paper bin]:[Recycling ]])</f>
        <v>0</v>
      </c>
    </row>
    <row r="473" spans="1:12" x14ac:dyDescent="0.25">
      <c r="A473" s="4">
        <v>851</v>
      </c>
      <c r="B473" s="4"/>
      <c r="C473" s="4"/>
      <c r="D473" s="4" t="s">
        <v>2632</v>
      </c>
      <c r="E473" s="4" t="s">
        <v>2621</v>
      </c>
      <c r="F473" s="4" t="s">
        <v>1974</v>
      </c>
      <c r="G473" s="4">
        <v>61801</v>
      </c>
      <c r="H473" s="5" t="s">
        <v>3684</v>
      </c>
      <c r="I473" s="5" t="s">
        <v>3684</v>
      </c>
      <c r="J473" s="5" t="s">
        <v>3684</v>
      </c>
      <c r="K47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73" s="7">
        <f>SUM(Table14[[#This Row],[Paper bin]:[Recycling ]])</f>
        <v>0</v>
      </c>
    </row>
    <row r="474" spans="1:12" x14ac:dyDescent="0.25">
      <c r="A474" s="4">
        <v>852</v>
      </c>
      <c r="B474" s="4"/>
      <c r="C474" s="4"/>
      <c r="D474" s="4" t="s">
        <v>2633</v>
      </c>
      <c r="E474" s="4" t="s">
        <v>2621</v>
      </c>
      <c r="F474" s="4" t="s">
        <v>1974</v>
      </c>
      <c r="G474" s="4">
        <v>61801</v>
      </c>
      <c r="H474" s="5" t="s">
        <v>3684</v>
      </c>
      <c r="I474" s="5" t="s">
        <v>3684</v>
      </c>
      <c r="J474" s="5" t="s">
        <v>3684</v>
      </c>
      <c r="K47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74" s="7">
        <f>SUM(Table14[[#This Row],[Paper bin]:[Recycling ]])</f>
        <v>0</v>
      </c>
    </row>
    <row r="475" spans="1:12" x14ac:dyDescent="0.25">
      <c r="A475" s="4">
        <v>853</v>
      </c>
      <c r="B475" s="4"/>
      <c r="C475" s="4"/>
      <c r="D475" s="4" t="s">
        <v>2634</v>
      </c>
      <c r="E475" s="4" t="s">
        <v>2621</v>
      </c>
      <c r="F475" s="4" t="s">
        <v>1974</v>
      </c>
      <c r="G475" s="4">
        <v>61801</v>
      </c>
      <c r="H475" s="5" t="s">
        <v>3684</v>
      </c>
      <c r="I475" s="5" t="s">
        <v>3684</v>
      </c>
      <c r="J475" s="5" t="s">
        <v>3684</v>
      </c>
      <c r="K47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75" s="7">
        <f>SUM(Table14[[#This Row],[Paper bin]:[Recycling ]])</f>
        <v>0</v>
      </c>
    </row>
    <row r="476" spans="1:12" x14ac:dyDescent="0.25">
      <c r="A476" s="4">
        <v>854</v>
      </c>
      <c r="B476" s="4"/>
      <c r="C476" s="4"/>
      <c r="D476" s="4" t="s">
        <v>2635</v>
      </c>
      <c r="E476" s="4" t="s">
        <v>2621</v>
      </c>
      <c r="F476" s="4" t="s">
        <v>1974</v>
      </c>
      <c r="G476" s="4">
        <v>61801</v>
      </c>
      <c r="H476" s="5" t="s">
        <v>3684</v>
      </c>
      <c r="I476" s="5" t="s">
        <v>3684</v>
      </c>
      <c r="J476" s="5" t="s">
        <v>3684</v>
      </c>
      <c r="K47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76" s="7">
        <f>SUM(Table14[[#This Row],[Paper bin]:[Recycling ]])</f>
        <v>0</v>
      </c>
    </row>
    <row r="477" spans="1:12" x14ac:dyDescent="0.25">
      <c r="A477" s="4">
        <v>855</v>
      </c>
      <c r="B477" s="4"/>
      <c r="C477" s="4"/>
      <c r="D477" s="4" t="s">
        <v>2636</v>
      </c>
      <c r="E477" s="4" t="s">
        <v>2637</v>
      </c>
      <c r="F477" s="4" t="s">
        <v>1974</v>
      </c>
      <c r="G477" s="4">
        <v>61801</v>
      </c>
      <c r="H477" s="5" t="s">
        <v>3684</v>
      </c>
      <c r="I477" s="5" t="s">
        <v>3684</v>
      </c>
      <c r="J477" s="5" t="s">
        <v>3684</v>
      </c>
      <c r="K47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77" s="7">
        <f>SUM(Table14[[#This Row],[Paper bin]:[Recycling ]])</f>
        <v>0</v>
      </c>
    </row>
    <row r="478" spans="1:12" x14ac:dyDescent="0.25">
      <c r="A478" s="4">
        <v>856</v>
      </c>
      <c r="B478" s="4"/>
      <c r="C478" s="4"/>
      <c r="D478" s="4" t="s">
        <v>2636</v>
      </c>
      <c r="E478" s="4" t="s">
        <v>2637</v>
      </c>
      <c r="F478" s="4" t="s">
        <v>1974</v>
      </c>
      <c r="G478" s="4">
        <v>61801</v>
      </c>
      <c r="H478" s="5" t="s">
        <v>3684</v>
      </c>
      <c r="I478" s="5" t="s">
        <v>3684</v>
      </c>
      <c r="J478" s="5" t="s">
        <v>3684</v>
      </c>
      <c r="K47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78" s="7">
        <f>SUM(Table14[[#This Row],[Paper bin]:[Recycling ]])</f>
        <v>0</v>
      </c>
    </row>
    <row r="479" spans="1:12" x14ac:dyDescent="0.25">
      <c r="A479" s="4">
        <v>857</v>
      </c>
      <c r="B479" s="4"/>
      <c r="C479" s="4"/>
      <c r="D479" s="4" t="s">
        <v>2636</v>
      </c>
      <c r="E479" s="4" t="s">
        <v>2637</v>
      </c>
      <c r="F479" s="4" t="s">
        <v>1974</v>
      </c>
      <c r="G479" s="4">
        <v>61801</v>
      </c>
      <c r="H479" s="5" t="s">
        <v>3684</v>
      </c>
      <c r="I479" s="5" t="s">
        <v>3684</v>
      </c>
      <c r="J479" s="5" t="s">
        <v>3684</v>
      </c>
      <c r="K47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79" s="7">
        <f>SUM(Table14[[#This Row],[Paper bin]:[Recycling ]])</f>
        <v>0</v>
      </c>
    </row>
    <row r="480" spans="1:12" x14ac:dyDescent="0.25">
      <c r="A480" s="4">
        <v>858</v>
      </c>
      <c r="B480" s="4"/>
      <c r="C480" s="4"/>
      <c r="D480" s="4" t="s">
        <v>2638</v>
      </c>
      <c r="E480" s="4" t="s">
        <v>2639</v>
      </c>
      <c r="F480" s="4" t="s">
        <v>1974</v>
      </c>
      <c r="G480" s="4">
        <v>61801</v>
      </c>
      <c r="H480" s="5" t="s">
        <v>3684</v>
      </c>
      <c r="I480" s="5" t="s">
        <v>3684</v>
      </c>
      <c r="J480" s="5" t="s">
        <v>3684</v>
      </c>
      <c r="K48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80" s="7">
        <f>SUM(Table14[[#This Row],[Paper bin]:[Recycling ]])</f>
        <v>0</v>
      </c>
    </row>
    <row r="481" spans="1:12" x14ac:dyDescent="0.25">
      <c r="A481" s="4">
        <v>860</v>
      </c>
      <c r="B481" s="4"/>
      <c r="C481" s="4"/>
      <c r="D481" s="4" t="s">
        <v>2640</v>
      </c>
      <c r="E481" s="4" t="s">
        <v>2641</v>
      </c>
      <c r="F481" s="4" t="s">
        <v>1974</v>
      </c>
      <c r="G481" s="4">
        <v>61801</v>
      </c>
      <c r="H481" s="5" t="s">
        <v>3684</v>
      </c>
      <c r="I481" s="5" t="s">
        <v>3684</v>
      </c>
      <c r="J481" s="5" t="s">
        <v>3684</v>
      </c>
      <c r="K48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81" s="7">
        <f>SUM(Table14[[#This Row],[Paper bin]:[Recycling ]])</f>
        <v>0</v>
      </c>
    </row>
    <row r="482" spans="1:12" x14ac:dyDescent="0.25">
      <c r="A482" s="4">
        <v>861</v>
      </c>
      <c r="B482" s="4"/>
      <c r="C482" s="4"/>
      <c r="D482" s="4" t="s">
        <v>2642</v>
      </c>
      <c r="E482" s="4" t="s">
        <v>2643</v>
      </c>
      <c r="F482" s="4" t="s">
        <v>1974</v>
      </c>
      <c r="G482" s="4">
        <v>61801</v>
      </c>
      <c r="H482" s="5" t="s">
        <v>3684</v>
      </c>
      <c r="I482" s="5" t="s">
        <v>3684</v>
      </c>
      <c r="J482" s="5" t="s">
        <v>3684</v>
      </c>
      <c r="K48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82" s="7">
        <f>SUM(Table14[[#This Row],[Paper bin]:[Recycling ]])</f>
        <v>0</v>
      </c>
    </row>
    <row r="483" spans="1:12" x14ac:dyDescent="0.25">
      <c r="A483" s="4">
        <v>866</v>
      </c>
      <c r="B483" s="4"/>
      <c r="C483" s="4"/>
      <c r="D483" s="4" t="s">
        <v>2644</v>
      </c>
      <c r="E483" s="4" t="s">
        <v>2598</v>
      </c>
      <c r="F483" s="4" t="s">
        <v>1993</v>
      </c>
      <c r="G483" s="4">
        <v>61820</v>
      </c>
      <c r="H483" s="5" t="s">
        <v>3684</v>
      </c>
      <c r="I483" s="5" t="s">
        <v>3684</v>
      </c>
      <c r="J483" s="5" t="s">
        <v>3684</v>
      </c>
      <c r="K48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83" s="7">
        <f>SUM(Table14[[#This Row],[Paper bin]:[Recycling ]])</f>
        <v>0</v>
      </c>
    </row>
    <row r="484" spans="1:12" x14ac:dyDescent="0.25">
      <c r="A484" s="4">
        <v>867</v>
      </c>
      <c r="B484" s="4"/>
      <c r="C484" s="4"/>
      <c r="D484" s="4" t="s">
        <v>2645</v>
      </c>
      <c r="E484" s="4" t="s">
        <v>2598</v>
      </c>
      <c r="F484" s="4" t="s">
        <v>1993</v>
      </c>
      <c r="G484" s="4">
        <v>61820</v>
      </c>
      <c r="H484" s="5" t="s">
        <v>3684</v>
      </c>
      <c r="I484" s="5" t="s">
        <v>3684</v>
      </c>
      <c r="J484" s="5" t="s">
        <v>3684</v>
      </c>
      <c r="K48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84" s="7">
        <f>SUM(Table14[[#This Row],[Paper bin]:[Recycling ]])</f>
        <v>0</v>
      </c>
    </row>
    <row r="485" spans="1:12" x14ac:dyDescent="0.25">
      <c r="A485" s="4">
        <v>875</v>
      </c>
      <c r="B485" s="4"/>
      <c r="C485" s="4"/>
      <c r="D485" s="4" t="s">
        <v>2646</v>
      </c>
      <c r="E485" s="4" t="s">
        <v>2647</v>
      </c>
      <c r="F485" s="4" t="s">
        <v>1974</v>
      </c>
      <c r="G485" s="4">
        <v>61801</v>
      </c>
      <c r="H485" s="5" t="s">
        <v>3684</v>
      </c>
      <c r="I485" s="5" t="s">
        <v>3684</v>
      </c>
      <c r="J485" s="5" t="s">
        <v>3684</v>
      </c>
      <c r="K48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85" s="7">
        <f>SUM(Table14[[#This Row],[Paper bin]:[Recycling ]])</f>
        <v>0</v>
      </c>
    </row>
    <row r="486" spans="1:12" x14ac:dyDescent="0.25">
      <c r="A486" s="4">
        <v>879</v>
      </c>
      <c r="B486" s="4"/>
      <c r="C486" s="4"/>
      <c r="D486" s="4" t="s">
        <v>2648</v>
      </c>
      <c r="E486" s="4" t="s">
        <v>2216</v>
      </c>
      <c r="F486" s="4" t="s">
        <v>1974</v>
      </c>
      <c r="G486" s="4">
        <v>61801</v>
      </c>
      <c r="H486" s="5" t="s">
        <v>3684</v>
      </c>
      <c r="I486" s="5" t="s">
        <v>3684</v>
      </c>
      <c r="J486" s="5" t="s">
        <v>3684</v>
      </c>
      <c r="K48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86" s="7">
        <f>SUM(Table14[[#This Row],[Paper bin]:[Recycling ]])</f>
        <v>0</v>
      </c>
    </row>
    <row r="487" spans="1:12" x14ac:dyDescent="0.25">
      <c r="A487" s="4">
        <v>881</v>
      </c>
      <c r="B487" s="4"/>
      <c r="C487" s="4"/>
      <c r="D487" s="4" t="s">
        <v>2649</v>
      </c>
      <c r="E487" s="4" t="s">
        <v>2650</v>
      </c>
      <c r="F487" s="4" t="s">
        <v>1974</v>
      </c>
      <c r="G487" s="4">
        <v>61801</v>
      </c>
      <c r="H487" s="5" t="s">
        <v>3684</v>
      </c>
      <c r="I487" s="5" t="s">
        <v>3684</v>
      </c>
      <c r="J487" s="5" t="s">
        <v>3684</v>
      </c>
      <c r="K48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87" s="7">
        <f>SUM(Table14[[#This Row],[Paper bin]:[Recycling ]])</f>
        <v>0</v>
      </c>
    </row>
    <row r="488" spans="1:12" x14ac:dyDescent="0.25">
      <c r="A488" s="4">
        <v>884</v>
      </c>
      <c r="B488" s="4"/>
      <c r="C488" s="4"/>
      <c r="D488" s="4" t="s">
        <v>2651</v>
      </c>
      <c r="E488" s="4" t="s">
        <v>2652</v>
      </c>
      <c r="F488" s="4" t="s">
        <v>1974</v>
      </c>
      <c r="G488" s="4">
        <v>61801</v>
      </c>
      <c r="H488" s="5" t="s">
        <v>3684</v>
      </c>
      <c r="I488" s="5" t="s">
        <v>3684</v>
      </c>
      <c r="J488" s="5" t="s">
        <v>3684</v>
      </c>
      <c r="K48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88" s="7">
        <f>SUM(Table14[[#This Row],[Paper bin]:[Recycling ]])</f>
        <v>0</v>
      </c>
    </row>
    <row r="489" spans="1:12" x14ac:dyDescent="0.25">
      <c r="A489" s="4">
        <v>885</v>
      </c>
      <c r="B489" s="4"/>
      <c r="C489" s="4"/>
      <c r="D489" s="4" t="s">
        <v>2653</v>
      </c>
      <c r="E489" s="4" t="s">
        <v>2654</v>
      </c>
      <c r="F489" s="4" t="s">
        <v>1974</v>
      </c>
      <c r="G489" s="4">
        <v>61801</v>
      </c>
      <c r="H489" s="5" t="s">
        <v>3684</v>
      </c>
      <c r="I489" s="5" t="s">
        <v>3684</v>
      </c>
      <c r="J489" s="5" t="s">
        <v>3684</v>
      </c>
      <c r="K48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89" s="7">
        <f>SUM(Table14[[#This Row],[Paper bin]:[Recycling ]])</f>
        <v>0</v>
      </c>
    </row>
    <row r="490" spans="1:12" x14ac:dyDescent="0.25">
      <c r="A490" s="4">
        <v>886</v>
      </c>
      <c r="B490" s="4"/>
      <c r="C490" s="4"/>
      <c r="D490" s="4" t="s">
        <v>2655</v>
      </c>
      <c r="E490" s="4" t="s">
        <v>2654</v>
      </c>
      <c r="F490" s="4" t="s">
        <v>1974</v>
      </c>
      <c r="G490" s="4">
        <v>61801</v>
      </c>
      <c r="H490" s="5" t="s">
        <v>3684</v>
      </c>
      <c r="I490" s="5" t="s">
        <v>3684</v>
      </c>
      <c r="J490" s="5" t="s">
        <v>3684</v>
      </c>
      <c r="K49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90" s="7">
        <f>SUM(Table14[[#This Row],[Paper bin]:[Recycling ]])</f>
        <v>0</v>
      </c>
    </row>
    <row r="491" spans="1:12" x14ac:dyDescent="0.25">
      <c r="A491" s="4">
        <v>888</v>
      </c>
      <c r="B491" s="4"/>
      <c r="C491" s="4"/>
      <c r="D491" s="4" t="s">
        <v>2656</v>
      </c>
      <c r="E491" s="4" t="s">
        <v>2657</v>
      </c>
      <c r="F491" s="4" t="s">
        <v>1993</v>
      </c>
      <c r="G491" s="4">
        <v>61820</v>
      </c>
      <c r="H491" s="5" t="s">
        <v>3684</v>
      </c>
      <c r="I491" s="5" t="s">
        <v>3684</v>
      </c>
      <c r="J491" s="5" t="s">
        <v>3684</v>
      </c>
      <c r="K49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91" s="7">
        <f>SUM(Table14[[#This Row],[Paper bin]:[Recycling ]])</f>
        <v>0</v>
      </c>
    </row>
    <row r="492" spans="1:12" x14ac:dyDescent="0.25">
      <c r="A492" s="4">
        <v>889</v>
      </c>
      <c r="B492" s="4"/>
      <c r="C492" s="4"/>
      <c r="D492" s="4" t="s">
        <v>2658</v>
      </c>
      <c r="E492" s="4" t="s">
        <v>2657</v>
      </c>
      <c r="F492" s="4" t="s">
        <v>1993</v>
      </c>
      <c r="G492" s="4">
        <v>61820</v>
      </c>
      <c r="H492" s="5" t="s">
        <v>3684</v>
      </c>
      <c r="I492" s="5" t="s">
        <v>3684</v>
      </c>
      <c r="J492" s="5" t="s">
        <v>3684</v>
      </c>
      <c r="K49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92" s="7">
        <f>SUM(Table14[[#This Row],[Paper bin]:[Recycling ]])</f>
        <v>0</v>
      </c>
    </row>
    <row r="493" spans="1:12" x14ac:dyDescent="0.25">
      <c r="A493" s="4">
        <v>890</v>
      </c>
      <c r="B493" s="4"/>
      <c r="C493" s="4"/>
      <c r="D493" s="4" t="s">
        <v>2659</v>
      </c>
      <c r="E493" s="4" t="s">
        <v>2660</v>
      </c>
      <c r="F493" s="4" t="s">
        <v>1993</v>
      </c>
      <c r="G493" s="4">
        <v>61820</v>
      </c>
      <c r="H493" s="5" t="s">
        <v>3684</v>
      </c>
      <c r="I493" s="5" t="s">
        <v>3684</v>
      </c>
      <c r="J493" s="5" t="s">
        <v>3684</v>
      </c>
      <c r="K49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93" s="7">
        <f>SUM(Table14[[#This Row],[Paper bin]:[Recycling ]])</f>
        <v>0</v>
      </c>
    </row>
    <row r="494" spans="1:12" x14ac:dyDescent="0.25">
      <c r="A494" s="4">
        <v>891</v>
      </c>
      <c r="B494" s="4"/>
      <c r="C494" s="4"/>
      <c r="D494" s="4" t="s">
        <v>2661</v>
      </c>
      <c r="E494" s="4" t="s">
        <v>2662</v>
      </c>
      <c r="F494" s="4" t="s">
        <v>1993</v>
      </c>
      <c r="G494" s="4">
        <v>61820</v>
      </c>
      <c r="H494" s="5" t="s">
        <v>3684</v>
      </c>
      <c r="I494" s="5" t="s">
        <v>3684</v>
      </c>
      <c r="J494" s="5" t="s">
        <v>3684</v>
      </c>
      <c r="K49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94" s="7">
        <f>SUM(Table14[[#This Row],[Paper bin]:[Recycling ]])</f>
        <v>0</v>
      </c>
    </row>
    <row r="495" spans="1:12" x14ac:dyDescent="0.25">
      <c r="A495" s="4">
        <v>899</v>
      </c>
      <c r="B495" s="4"/>
      <c r="C495" s="4"/>
      <c r="D495" s="4" t="s">
        <v>2663</v>
      </c>
      <c r="E495" s="4" t="s">
        <v>2662</v>
      </c>
      <c r="F495" s="4" t="s">
        <v>1993</v>
      </c>
      <c r="G495" s="4">
        <v>61820</v>
      </c>
      <c r="H495" s="5" t="s">
        <v>3684</v>
      </c>
      <c r="I495" s="5" t="s">
        <v>3684</v>
      </c>
      <c r="J495" s="5" t="s">
        <v>3684</v>
      </c>
      <c r="K49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95" s="7">
        <f>SUM(Table14[[#This Row],[Paper bin]:[Recycling ]])</f>
        <v>0</v>
      </c>
    </row>
    <row r="496" spans="1:12" x14ac:dyDescent="0.25">
      <c r="A496" s="4">
        <v>900</v>
      </c>
      <c r="B496" s="4"/>
      <c r="C496" s="4"/>
      <c r="D496" s="4" t="s">
        <v>2664</v>
      </c>
      <c r="E496" s="4" t="s">
        <v>2662</v>
      </c>
      <c r="F496" s="4" t="s">
        <v>1993</v>
      </c>
      <c r="G496" s="4">
        <v>61820</v>
      </c>
      <c r="H496" s="5" t="s">
        <v>3684</v>
      </c>
      <c r="I496" s="5" t="s">
        <v>3684</v>
      </c>
      <c r="J496" s="5" t="s">
        <v>3684</v>
      </c>
      <c r="K49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96" s="7">
        <f>SUM(Table14[[#This Row],[Paper bin]:[Recycling ]])</f>
        <v>0</v>
      </c>
    </row>
    <row r="497" spans="1:12" x14ac:dyDescent="0.25">
      <c r="A497" s="4">
        <v>901</v>
      </c>
      <c r="B497" s="4"/>
      <c r="C497" s="4"/>
      <c r="D497" s="4" t="s">
        <v>2665</v>
      </c>
      <c r="E497" s="4" t="s">
        <v>2666</v>
      </c>
      <c r="F497" s="4" t="s">
        <v>1993</v>
      </c>
      <c r="G497" s="4">
        <v>61820</v>
      </c>
      <c r="H497" s="5" t="s">
        <v>3684</v>
      </c>
      <c r="I497" s="5" t="s">
        <v>3684</v>
      </c>
      <c r="J497" s="5" t="s">
        <v>3684</v>
      </c>
      <c r="K49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97" s="7">
        <f>SUM(Table14[[#This Row],[Paper bin]:[Recycling ]])</f>
        <v>0</v>
      </c>
    </row>
    <row r="498" spans="1:12" x14ac:dyDescent="0.25">
      <c r="A498" s="4">
        <v>902</v>
      </c>
      <c r="B498" s="4"/>
      <c r="C498" s="4"/>
      <c r="D498" s="4" t="s">
        <v>2667</v>
      </c>
      <c r="E498" s="4" t="s">
        <v>2666</v>
      </c>
      <c r="F498" s="4" t="s">
        <v>1993</v>
      </c>
      <c r="G498" s="4">
        <v>61820</v>
      </c>
      <c r="H498" s="5" t="s">
        <v>3684</v>
      </c>
      <c r="I498" s="5" t="s">
        <v>3684</v>
      </c>
      <c r="J498" s="5" t="s">
        <v>3684</v>
      </c>
      <c r="K49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98" s="7">
        <f>SUM(Table14[[#This Row],[Paper bin]:[Recycling ]])</f>
        <v>0</v>
      </c>
    </row>
    <row r="499" spans="1:12" x14ac:dyDescent="0.25">
      <c r="A499" s="4">
        <v>903</v>
      </c>
      <c r="B499" s="4"/>
      <c r="C499" s="4"/>
      <c r="D499" s="4" t="s">
        <v>2668</v>
      </c>
      <c r="E499" s="4" t="s">
        <v>2666</v>
      </c>
      <c r="F499" s="4" t="s">
        <v>1993</v>
      </c>
      <c r="G499" s="4">
        <v>61820</v>
      </c>
      <c r="H499" s="5" t="s">
        <v>3684</v>
      </c>
      <c r="I499" s="5" t="s">
        <v>3684</v>
      </c>
      <c r="J499" s="5" t="s">
        <v>3684</v>
      </c>
      <c r="K49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499" s="7">
        <f>SUM(Table14[[#This Row],[Paper bin]:[Recycling ]])</f>
        <v>0</v>
      </c>
    </row>
    <row r="500" spans="1:12" x14ac:dyDescent="0.25">
      <c r="A500" s="4">
        <v>912</v>
      </c>
      <c r="B500" s="4"/>
      <c r="C500" s="4"/>
      <c r="D500" s="4" t="s">
        <v>2669</v>
      </c>
      <c r="E500" s="4" t="s">
        <v>2666</v>
      </c>
      <c r="F500" s="4" t="s">
        <v>1993</v>
      </c>
      <c r="G500" s="4">
        <v>61820</v>
      </c>
      <c r="H500" s="5" t="s">
        <v>3684</v>
      </c>
      <c r="I500" s="5" t="s">
        <v>3684</v>
      </c>
      <c r="J500" s="5" t="s">
        <v>3684</v>
      </c>
      <c r="K50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00" s="7">
        <f>SUM(Table14[[#This Row],[Paper bin]:[Recycling ]])</f>
        <v>0</v>
      </c>
    </row>
    <row r="501" spans="1:12" x14ac:dyDescent="0.25">
      <c r="A501" s="4">
        <v>919</v>
      </c>
      <c r="B501" s="4"/>
      <c r="C501" s="4"/>
      <c r="D501" s="4" t="s">
        <v>2670</v>
      </c>
      <c r="E501" s="4" t="s">
        <v>2671</v>
      </c>
      <c r="F501" s="4" t="s">
        <v>1974</v>
      </c>
      <c r="G501" s="4">
        <v>61801</v>
      </c>
      <c r="H501" s="5" t="s">
        <v>3684</v>
      </c>
      <c r="I501" s="5" t="s">
        <v>3684</v>
      </c>
      <c r="J501" s="5" t="s">
        <v>3684</v>
      </c>
      <c r="K50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01" s="7">
        <f>SUM(Table14[[#This Row],[Paper bin]:[Recycling ]])</f>
        <v>0</v>
      </c>
    </row>
    <row r="502" spans="1:12" x14ac:dyDescent="0.25">
      <c r="A502" s="4">
        <v>920</v>
      </c>
      <c r="B502" s="4"/>
      <c r="C502" s="4"/>
      <c r="D502" s="4" t="s">
        <v>2672</v>
      </c>
      <c r="E502" s="4" t="s">
        <v>2671</v>
      </c>
      <c r="F502" s="4" t="s">
        <v>1974</v>
      </c>
      <c r="G502" s="4">
        <v>61801</v>
      </c>
      <c r="H502" s="5" t="s">
        <v>3684</v>
      </c>
      <c r="I502" s="5" t="s">
        <v>3684</v>
      </c>
      <c r="J502" s="5" t="s">
        <v>3684</v>
      </c>
      <c r="K50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02" s="7">
        <f>SUM(Table14[[#This Row],[Paper bin]:[Recycling ]])</f>
        <v>0</v>
      </c>
    </row>
    <row r="503" spans="1:12" x14ac:dyDescent="0.25">
      <c r="A503" s="4">
        <v>921</v>
      </c>
      <c r="B503" s="4"/>
      <c r="C503" s="4"/>
      <c r="D503" s="4" t="s">
        <v>2673</v>
      </c>
      <c r="E503" s="4" t="s">
        <v>2671</v>
      </c>
      <c r="F503" s="4" t="s">
        <v>1974</v>
      </c>
      <c r="G503" s="4">
        <v>61801</v>
      </c>
      <c r="H503" s="5" t="s">
        <v>3684</v>
      </c>
      <c r="I503" s="5" t="s">
        <v>3684</v>
      </c>
      <c r="J503" s="5" t="s">
        <v>3684</v>
      </c>
      <c r="K50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03" s="7">
        <f>SUM(Table14[[#This Row],[Paper bin]:[Recycling ]])</f>
        <v>0</v>
      </c>
    </row>
    <row r="504" spans="1:12" x14ac:dyDescent="0.25">
      <c r="A504" s="4">
        <v>924</v>
      </c>
      <c r="B504" s="4"/>
      <c r="C504" s="4"/>
      <c r="D504" s="4" t="s">
        <v>2674</v>
      </c>
      <c r="E504" s="4" t="s">
        <v>2671</v>
      </c>
      <c r="F504" s="4" t="s">
        <v>1974</v>
      </c>
      <c r="G504" s="4">
        <v>61801</v>
      </c>
      <c r="H504" s="5" t="s">
        <v>3684</v>
      </c>
      <c r="I504" s="5" t="s">
        <v>3684</v>
      </c>
      <c r="J504" s="5" t="s">
        <v>3684</v>
      </c>
      <c r="K50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04" s="7">
        <f>SUM(Table14[[#This Row],[Paper bin]:[Recycling ]])</f>
        <v>0</v>
      </c>
    </row>
    <row r="505" spans="1:12" x14ac:dyDescent="0.25">
      <c r="A505" s="4">
        <v>925</v>
      </c>
      <c r="B505" s="4"/>
      <c r="C505" s="4"/>
      <c r="D505" s="4" t="s">
        <v>2675</v>
      </c>
      <c r="E505" s="4" t="s">
        <v>2671</v>
      </c>
      <c r="F505" s="4" t="s">
        <v>1974</v>
      </c>
      <c r="G505" s="4">
        <v>61801</v>
      </c>
      <c r="H505" s="5" t="s">
        <v>3684</v>
      </c>
      <c r="I505" s="5" t="s">
        <v>3684</v>
      </c>
      <c r="J505" s="5" t="s">
        <v>3684</v>
      </c>
      <c r="K50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05" s="7">
        <f>SUM(Table14[[#This Row],[Paper bin]:[Recycling ]])</f>
        <v>0</v>
      </c>
    </row>
    <row r="506" spans="1:12" x14ac:dyDescent="0.25">
      <c r="A506" s="4">
        <v>926</v>
      </c>
      <c r="B506" s="4"/>
      <c r="C506" s="4"/>
      <c r="D506" s="4" t="s">
        <v>2676</v>
      </c>
      <c r="E506" s="4" t="s">
        <v>2671</v>
      </c>
      <c r="F506" s="4" t="s">
        <v>1974</v>
      </c>
      <c r="G506" s="4">
        <v>61801</v>
      </c>
      <c r="H506" s="5" t="s">
        <v>3684</v>
      </c>
      <c r="I506" s="5" t="s">
        <v>3684</v>
      </c>
      <c r="J506" s="5" t="s">
        <v>3684</v>
      </c>
      <c r="K50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06" s="7">
        <f>SUM(Table14[[#This Row],[Paper bin]:[Recycling ]])</f>
        <v>0</v>
      </c>
    </row>
    <row r="507" spans="1:12" x14ac:dyDescent="0.25">
      <c r="A507" s="4">
        <v>927</v>
      </c>
      <c r="B507" s="4"/>
      <c r="C507" s="4"/>
      <c r="D507" s="4" t="s">
        <v>2677</v>
      </c>
      <c r="E507" s="4" t="s">
        <v>2671</v>
      </c>
      <c r="F507" s="4" t="s">
        <v>1974</v>
      </c>
      <c r="G507" s="4">
        <v>61801</v>
      </c>
      <c r="H507" s="5" t="s">
        <v>3684</v>
      </c>
      <c r="I507" s="5" t="s">
        <v>3684</v>
      </c>
      <c r="J507" s="5" t="s">
        <v>3684</v>
      </c>
      <c r="K50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07" s="7">
        <f>SUM(Table14[[#This Row],[Paper bin]:[Recycling ]])</f>
        <v>0</v>
      </c>
    </row>
    <row r="508" spans="1:12" x14ac:dyDescent="0.25">
      <c r="A508" s="4">
        <v>928</v>
      </c>
      <c r="B508" s="4"/>
      <c r="C508" s="4"/>
      <c r="D508" s="4" t="s">
        <v>2678</v>
      </c>
      <c r="E508" s="4" t="s">
        <v>2671</v>
      </c>
      <c r="F508" s="4" t="s">
        <v>1974</v>
      </c>
      <c r="G508" s="4">
        <v>61801</v>
      </c>
      <c r="H508" s="5" t="s">
        <v>3684</v>
      </c>
      <c r="I508" s="5" t="s">
        <v>3684</v>
      </c>
      <c r="J508" s="5" t="s">
        <v>3684</v>
      </c>
      <c r="K50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08" s="7">
        <f>SUM(Table14[[#This Row],[Paper bin]:[Recycling ]])</f>
        <v>0</v>
      </c>
    </row>
    <row r="509" spans="1:12" x14ac:dyDescent="0.25">
      <c r="A509" s="4">
        <v>929</v>
      </c>
      <c r="B509" s="4"/>
      <c r="C509" s="4"/>
      <c r="D509" s="4" t="s">
        <v>2679</v>
      </c>
      <c r="E509" s="4" t="s">
        <v>2671</v>
      </c>
      <c r="F509" s="4" t="s">
        <v>1974</v>
      </c>
      <c r="G509" s="4">
        <v>61801</v>
      </c>
      <c r="H509" s="5" t="s">
        <v>3684</v>
      </c>
      <c r="I509" s="5" t="s">
        <v>3684</v>
      </c>
      <c r="J509" s="5" t="s">
        <v>3684</v>
      </c>
      <c r="K50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09" s="7">
        <f>SUM(Table14[[#This Row],[Paper bin]:[Recycling ]])</f>
        <v>0</v>
      </c>
    </row>
    <row r="510" spans="1:12" x14ac:dyDescent="0.25">
      <c r="A510" s="4">
        <v>931</v>
      </c>
      <c r="B510" s="4"/>
      <c r="C510" s="4"/>
      <c r="D510" s="4" t="s">
        <v>2680</v>
      </c>
      <c r="E510" s="4" t="s">
        <v>2681</v>
      </c>
      <c r="F510" s="4" t="s">
        <v>1993</v>
      </c>
      <c r="G510" s="4">
        <v>61820</v>
      </c>
      <c r="H510" s="5" t="s">
        <v>3684</v>
      </c>
      <c r="I510" s="5" t="s">
        <v>3684</v>
      </c>
      <c r="J510" s="5" t="s">
        <v>3684</v>
      </c>
      <c r="K51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10" s="7">
        <f>SUM(Table14[[#This Row],[Paper bin]:[Recycling ]])</f>
        <v>0</v>
      </c>
    </row>
    <row r="511" spans="1:12" x14ac:dyDescent="0.25">
      <c r="A511" s="4">
        <v>934</v>
      </c>
      <c r="B511" s="4"/>
      <c r="C511" s="4"/>
      <c r="D511" s="4" t="s">
        <v>2682</v>
      </c>
      <c r="E511" s="4" t="s">
        <v>2671</v>
      </c>
      <c r="F511" s="4" t="s">
        <v>1974</v>
      </c>
      <c r="G511" s="4">
        <v>61801</v>
      </c>
      <c r="H511" s="5" t="s">
        <v>3684</v>
      </c>
      <c r="I511" s="5" t="s">
        <v>3684</v>
      </c>
      <c r="J511" s="5" t="s">
        <v>3684</v>
      </c>
      <c r="K51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11" s="7">
        <f>SUM(Table14[[#This Row],[Paper bin]:[Recycling ]])</f>
        <v>0</v>
      </c>
    </row>
    <row r="512" spans="1:12" x14ac:dyDescent="0.25">
      <c r="A512" s="4">
        <v>935</v>
      </c>
      <c r="B512" s="4"/>
      <c r="C512" s="4"/>
      <c r="D512" s="4" t="s">
        <v>2683</v>
      </c>
      <c r="E512" s="4" t="s">
        <v>2684</v>
      </c>
      <c r="F512" s="4" t="s">
        <v>1993</v>
      </c>
      <c r="G512" s="4">
        <v>61820</v>
      </c>
      <c r="H512" s="5" t="s">
        <v>3684</v>
      </c>
      <c r="I512" s="5" t="s">
        <v>3684</v>
      </c>
      <c r="J512" s="5" t="s">
        <v>3684</v>
      </c>
      <c r="K51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12" s="7">
        <f>SUM(Table14[[#This Row],[Paper bin]:[Recycling ]])</f>
        <v>0</v>
      </c>
    </row>
    <row r="513" spans="1:12" x14ac:dyDescent="0.25">
      <c r="A513" s="4">
        <v>937</v>
      </c>
      <c r="B513" s="4"/>
      <c r="C513" s="4"/>
      <c r="D513" s="4" t="s">
        <v>2685</v>
      </c>
      <c r="E513" s="4" t="s">
        <v>2686</v>
      </c>
      <c r="F513" s="4" t="s">
        <v>1974</v>
      </c>
      <c r="G513" s="4">
        <v>61801</v>
      </c>
      <c r="H513" s="5" t="s">
        <v>3684</v>
      </c>
      <c r="I513" s="5" t="s">
        <v>3684</v>
      </c>
      <c r="J513" s="5" t="s">
        <v>3684</v>
      </c>
      <c r="K51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13" s="7">
        <f>SUM(Table14[[#This Row],[Paper bin]:[Recycling ]])</f>
        <v>0</v>
      </c>
    </row>
    <row r="514" spans="1:12" x14ac:dyDescent="0.25">
      <c r="A514" s="4">
        <v>938</v>
      </c>
      <c r="B514" s="4"/>
      <c r="C514" s="4"/>
      <c r="D514" s="4" t="s">
        <v>2682</v>
      </c>
      <c r="E514" s="4" t="s">
        <v>2671</v>
      </c>
      <c r="F514" s="4" t="s">
        <v>1974</v>
      </c>
      <c r="G514" s="4">
        <v>61801</v>
      </c>
      <c r="H514" s="5" t="s">
        <v>3684</v>
      </c>
      <c r="I514" s="5" t="s">
        <v>3684</v>
      </c>
      <c r="J514" s="5" t="s">
        <v>3684</v>
      </c>
      <c r="K51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14" s="7">
        <f>SUM(Table14[[#This Row],[Paper bin]:[Recycling ]])</f>
        <v>0</v>
      </c>
    </row>
    <row r="515" spans="1:12" x14ac:dyDescent="0.25">
      <c r="A515" s="4">
        <v>939</v>
      </c>
      <c r="B515" s="4"/>
      <c r="C515" s="4"/>
      <c r="D515" s="4" t="s">
        <v>2687</v>
      </c>
      <c r="E515" s="4" t="s">
        <v>2686</v>
      </c>
      <c r="F515" s="4" t="s">
        <v>1974</v>
      </c>
      <c r="G515" s="4">
        <v>61801</v>
      </c>
      <c r="H515" s="5" t="s">
        <v>3684</v>
      </c>
      <c r="I515" s="5" t="s">
        <v>3684</v>
      </c>
      <c r="J515" s="5" t="s">
        <v>3684</v>
      </c>
      <c r="K51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15" s="7">
        <f>SUM(Table14[[#This Row],[Paper bin]:[Recycling ]])</f>
        <v>0</v>
      </c>
    </row>
    <row r="516" spans="1:12" x14ac:dyDescent="0.25">
      <c r="A516" s="4">
        <v>940</v>
      </c>
      <c r="B516" s="4"/>
      <c r="C516" s="4"/>
      <c r="D516" s="4" t="s">
        <v>2688</v>
      </c>
      <c r="E516" s="4" t="s">
        <v>2689</v>
      </c>
      <c r="F516" s="4" t="s">
        <v>1993</v>
      </c>
      <c r="G516" s="4">
        <v>61820</v>
      </c>
      <c r="H516" s="5" t="s">
        <v>3684</v>
      </c>
      <c r="I516" s="5" t="s">
        <v>3684</v>
      </c>
      <c r="J516" s="5" t="s">
        <v>3684</v>
      </c>
      <c r="K51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16" s="7">
        <f>SUM(Table14[[#This Row],[Paper bin]:[Recycling ]])</f>
        <v>0</v>
      </c>
    </row>
    <row r="517" spans="1:12" x14ac:dyDescent="0.25">
      <c r="A517" s="4">
        <v>949</v>
      </c>
      <c r="B517" s="4"/>
      <c r="C517" s="4"/>
      <c r="D517" s="4" t="s">
        <v>2690</v>
      </c>
      <c r="E517" s="4" t="s">
        <v>2691</v>
      </c>
      <c r="F517" s="4" t="s">
        <v>1974</v>
      </c>
      <c r="G517" s="4">
        <v>61801</v>
      </c>
      <c r="H517" s="5" t="s">
        <v>3684</v>
      </c>
      <c r="I517" s="5" t="s">
        <v>3684</v>
      </c>
      <c r="J517" s="5" t="s">
        <v>3684</v>
      </c>
      <c r="K51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17" s="7">
        <f>SUM(Table14[[#This Row],[Paper bin]:[Recycling ]])</f>
        <v>0</v>
      </c>
    </row>
    <row r="518" spans="1:12" x14ac:dyDescent="0.25">
      <c r="A518" s="4">
        <v>950</v>
      </c>
      <c r="B518" s="4"/>
      <c r="C518" s="4"/>
      <c r="D518" s="4" t="s">
        <v>2692</v>
      </c>
      <c r="E518" s="4" t="s">
        <v>2691</v>
      </c>
      <c r="F518" s="4" t="s">
        <v>1974</v>
      </c>
      <c r="G518" s="4">
        <v>61801</v>
      </c>
      <c r="H518" s="5" t="s">
        <v>3684</v>
      </c>
      <c r="I518" s="5" t="s">
        <v>3684</v>
      </c>
      <c r="J518" s="5" t="s">
        <v>3684</v>
      </c>
      <c r="K51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18" s="7">
        <f>SUM(Table14[[#This Row],[Paper bin]:[Recycling ]])</f>
        <v>0</v>
      </c>
    </row>
    <row r="519" spans="1:12" x14ac:dyDescent="0.25">
      <c r="A519" s="4">
        <v>951</v>
      </c>
      <c r="B519" s="4"/>
      <c r="C519" s="4"/>
      <c r="D519" s="4" t="s">
        <v>2693</v>
      </c>
      <c r="E519" s="4" t="s">
        <v>2694</v>
      </c>
      <c r="F519" s="4" t="s">
        <v>1974</v>
      </c>
      <c r="G519" s="4">
        <v>61801</v>
      </c>
      <c r="H519" s="5" t="s">
        <v>3684</v>
      </c>
      <c r="I519" s="5" t="s">
        <v>3684</v>
      </c>
      <c r="J519" s="5" t="s">
        <v>3684</v>
      </c>
      <c r="K51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19" s="7">
        <f>SUM(Table14[[#This Row],[Paper bin]:[Recycling ]])</f>
        <v>0</v>
      </c>
    </row>
    <row r="520" spans="1:12" x14ac:dyDescent="0.25">
      <c r="A520" s="4">
        <v>953</v>
      </c>
      <c r="B520" s="4"/>
      <c r="C520" s="4"/>
      <c r="D520" s="4" t="s">
        <v>2695</v>
      </c>
      <c r="E520" s="4" t="s">
        <v>2694</v>
      </c>
      <c r="F520" s="4" t="s">
        <v>1974</v>
      </c>
      <c r="G520" s="4">
        <v>61801</v>
      </c>
      <c r="H520" s="5" t="s">
        <v>3684</v>
      </c>
      <c r="I520" s="5" t="s">
        <v>3684</v>
      </c>
      <c r="J520" s="5" t="s">
        <v>3684</v>
      </c>
      <c r="K52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20" s="7">
        <f>SUM(Table14[[#This Row],[Paper bin]:[Recycling ]])</f>
        <v>0</v>
      </c>
    </row>
    <row r="521" spans="1:12" x14ac:dyDescent="0.25">
      <c r="A521" s="4">
        <v>955</v>
      </c>
      <c r="B521" s="4"/>
      <c r="C521" s="4"/>
      <c r="D521" s="4" t="s">
        <v>2696</v>
      </c>
      <c r="E521" s="4" t="s">
        <v>2694</v>
      </c>
      <c r="F521" s="4" t="s">
        <v>1974</v>
      </c>
      <c r="G521" s="4">
        <v>61801</v>
      </c>
      <c r="H521" s="5" t="s">
        <v>3684</v>
      </c>
      <c r="I521" s="5" t="s">
        <v>3684</v>
      </c>
      <c r="J521" s="5" t="s">
        <v>3684</v>
      </c>
      <c r="K52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21" s="7">
        <f>SUM(Table14[[#This Row],[Paper bin]:[Recycling ]])</f>
        <v>0</v>
      </c>
    </row>
    <row r="522" spans="1:12" x14ac:dyDescent="0.25">
      <c r="A522" s="4">
        <v>956</v>
      </c>
      <c r="B522" s="4"/>
      <c r="C522" s="4"/>
      <c r="D522" s="4" t="s">
        <v>2697</v>
      </c>
      <c r="E522" s="4" t="s">
        <v>2698</v>
      </c>
      <c r="F522" s="4" t="s">
        <v>1974</v>
      </c>
      <c r="G522" s="4">
        <v>61801</v>
      </c>
      <c r="H522" s="5" t="s">
        <v>3684</v>
      </c>
      <c r="I522" s="5" t="s">
        <v>3684</v>
      </c>
      <c r="J522" s="5" t="s">
        <v>3684</v>
      </c>
      <c r="K52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22" s="7">
        <f>SUM(Table14[[#This Row],[Paper bin]:[Recycling ]])</f>
        <v>0</v>
      </c>
    </row>
    <row r="523" spans="1:12" x14ac:dyDescent="0.25">
      <c r="A523" s="4">
        <v>957</v>
      </c>
      <c r="B523" s="4"/>
      <c r="C523" s="4"/>
      <c r="D523" s="4" t="s">
        <v>2699</v>
      </c>
      <c r="E523" s="4" t="s">
        <v>2700</v>
      </c>
      <c r="F523" s="4" t="s">
        <v>1993</v>
      </c>
      <c r="G523" s="4">
        <v>61820</v>
      </c>
      <c r="H523" s="5" t="s">
        <v>3684</v>
      </c>
      <c r="I523" s="5" t="s">
        <v>3684</v>
      </c>
      <c r="J523" s="5" t="s">
        <v>3684</v>
      </c>
      <c r="K52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23" s="7">
        <f>SUM(Table14[[#This Row],[Paper bin]:[Recycling ]])</f>
        <v>0</v>
      </c>
    </row>
    <row r="524" spans="1:12" x14ac:dyDescent="0.25">
      <c r="A524" s="4">
        <v>969</v>
      </c>
      <c r="B524" s="4"/>
      <c r="C524" s="4"/>
      <c r="D524" s="4" t="s">
        <v>2701</v>
      </c>
      <c r="E524" s="4" t="s">
        <v>2694</v>
      </c>
      <c r="F524" s="4" t="s">
        <v>1974</v>
      </c>
      <c r="G524" s="4">
        <v>61801</v>
      </c>
      <c r="H524" s="5" t="s">
        <v>3684</v>
      </c>
      <c r="I524" s="5" t="s">
        <v>3684</v>
      </c>
      <c r="J524" s="5" t="s">
        <v>3684</v>
      </c>
      <c r="K52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24" s="7">
        <f>SUM(Table14[[#This Row],[Paper bin]:[Recycling ]])</f>
        <v>0</v>
      </c>
    </row>
    <row r="525" spans="1:12" x14ac:dyDescent="0.25">
      <c r="A525" s="4">
        <v>970</v>
      </c>
      <c r="B525" s="4"/>
      <c r="C525" s="4"/>
      <c r="D525" s="4" t="s">
        <v>2702</v>
      </c>
      <c r="E525" s="4" t="s">
        <v>2703</v>
      </c>
      <c r="F525" s="4" t="s">
        <v>1974</v>
      </c>
      <c r="G525" s="4">
        <v>61801</v>
      </c>
      <c r="H525" s="5" t="s">
        <v>3684</v>
      </c>
      <c r="I525" s="5" t="s">
        <v>3684</v>
      </c>
      <c r="J525" s="5" t="s">
        <v>3684</v>
      </c>
      <c r="K52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25" s="7">
        <f>SUM(Table14[[#This Row],[Paper bin]:[Recycling ]])</f>
        <v>0</v>
      </c>
    </row>
    <row r="526" spans="1:12" x14ac:dyDescent="0.25">
      <c r="A526" s="4">
        <v>971</v>
      </c>
      <c r="B526" s="4"/>
      <c r="C526" s="4"/>
      <c r="D526" s="4" t="s">
        <v>2704</v>
      </c>
      <c r="E526" s="4" t="s">
        <v>2705</v>
      </c>
      <c r="F526" s="4" t="s">
        <v>1974</v>
      </c>
      <c r="G526" s="4">
        <v>61801</v>
      </c>
      <c r="H526" s="5" t="s">
        <v>3684</v>
      </c>
      <c r="I526" s="5" t="s">
        <v>3684</v>
      </c>
      <c r="J526" s="5" t="s">
        <v>3684</v>
      </c>
      <c r="K52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26" s="7">
        <f>SUM(Table14[[#This Row],[Paper bin]:[Recycling ]])</f>
        <v>0</v>
      </c>
    </row>
    <row r="527" spans="1:12" x14ac:dyDescent="0.25">
      <c r="A527" s="4">
        <v>972</v>
      </c>
      <c r="B527" s="4"/>
      <c r="C527" s="4"/>
      <c r="D527" s="4" t="s">
        <v>2706</v>
      </c>
      <c r="E527" s="4" t="s">
        <v>2671</v>
      </c>
      <c r="F527" s="4" t="s">
        <v>1974</v>
      </c>
      <c r="G527" s="4">
        <v>61801</v>
      </c>
      <c r="H527" s="5" t="s">
        <v>3684</v>
      </c>
      <c r="I527" s="5" t="s">
        <v>3684</v>
      </c>
      <c r="J527" s="5" t="s">
        <v>3684</v>
      </c>
      <c r="K52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27" s="7">
        <f>SUM(Table14[[#This Row],[Paper bin]:[Recycling ]])</f>
        <v>0</v>
      </c>
    </row>
    <row r="528" spans="1:12" x14ac:dyDescent="0.25">
      <c r="A528" s="4">
        <v>973</v>
      </c>
      <c r="B528" s="4"/>
      <c r="C528" s="4"/>
      <c r="D528" s="4" t="s">
        <v>2707</v>
      </c>
      <c r="E528" s="4" t="s">
        <v>2694</v>
      </c>
      <c r="F528" s="4" t="s">
        <v>1974</v>
      </c>
      <c r="G528" s="4">
        <v>61801</v>
      </c>
      <c r="H528" s="5" t="s">
        <v>3684</v>
      </c>
      <c r="I528" s="5" t="s">
        <v>3684</v>
      </c>
      <c r="J528" s="5" t="s">
        <v>3684</v>
      </c>
      <c r="K52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28" s="7">
        <f>SUM(Table14[[#This Row],[Paper bin]:[Recycling ]])</f>
        <v>0</v>
      </c>
    </row>
    <row r="529" spans="1:12" x14ac:dyDescent="0.25">
      <c r="A529" s="4">
        <v>974</v>
      </c>
      <c r="B529" s="4"/>
      <c r="C529" s="4"/>
      <c r="D529" s="4" t="s">
        <v>2708</v>
      </c>
      <c r="E529" s="4" t="s">
        <v>2691</v>
      </c>
      <c r="F529" s="4" t="s">
        <v>1974</v>
      </c>
      <c r="G529" s="4">
        <v>61801</v>
      </c>
      <c r="H529" s="5" t="s">
        <v>3684</v>
      </c>
      <c r="I529" s="5" t="s">
        <v>3684</v>
      </c>
      <c r="J529" s="5" t="s">
        <v>3684</v>
      </c>
      <c r="K52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29" s="7">
        <f>SUM(Table14[[#This Row],[Paper bin]:[Recycling ]])</f>
        <v>0</v>
      </c>
    </row>
    <row r="530" spans="1:12" x14ac:dyDescent="0.25">
      <c r="A530" s="4">
        <v>980</v>
      </c>
      <c r="B530" s="4"/>
      <c r="C530" s="4"/>
      <c r="D530" s="4" t="s">
        <v>2709</v>
      </c>
      <c r="E530" s="4" t="s">
        <v>2710</v>
      </c>
      <c r="F530" s="4" t="s">
        <v>1974</v>
      </c>
      <c r="G530" s="4">
        <v>61801</v>
      </c>
      <c r="H530" s="5" t="s">
        <v>3684</v>
      </c>
      <c r="I530" s="5" t="s">
        <v>3684</v>
      </c>
      <c r="J530" s="5" t="s">
        <v>3684</v>
      </c>
      <c r="K53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30" s="7">
        <f>SUM(Table14[[#This Row],[Paper bin]:[Recycling ]])</f>
        <v>0</v>
      </c>
    </row>
    <row r="531" spans="1:12" x14ac:dyDescent="0.25">
      <c r="A531" s="4">
        <v>981</v>
      </c>
      <c r="B531" s="4"/>
      <c r="C531" s="4"/>
      <c r="D531" s="4" t="s">
        <v>2711</v>
      </c>
      <c r="E531" s="4" t="s">
        <v>2710</v>
      </c>
      <c r="F531" s="4" t="s">
        <v>1974</v>
      </c>
      <c r="G531" s="4">
        <v>61801</v>
      </c>
      <c r="H531" s="5" t="s">
        <v>3684</v>
      </c>
      <c r="I531" s="5" t="s">
        <v>3684</v>
      </c>
      <c r="J531" s="5" t="s">
        <v>3684</v>
      </c>
      <c r="K53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31" s="7">
        <f>SUM(Table14[[#This Row],[Paper bin]:[Recycling ]])</f>
        <v>0</v>
      </c>
    </row>
    <row r="532" spans="1:12" x14ac:dyDescent="0.25">
      <c r="A532" s="4">
        <v>983</v>
      </c>
      <c r="B532" s="4"/>
      <c r="C532" s="4"/>
      <c r="D532" s="4" t="s">
        <v>2712</v>
      </c>
      <c r="E532" s="4" t="s">
        <v>2691</v>
      </c>
      <c r="F532" s="4" t="s">
        <v>1974</v>
      </c>
      <c r="G532" s="4">
        <v>61801</v>
      </c>
      <c r="H532" s="5" t="s">
        <v>3684</v>
      </c>
      <c r="I532" s="5" t="s">
        <v>3684</v>
      </c>
      <c r="J532" s="5" t="s">
        <v>3684</v>
      </c>
      <c r="K53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32" s="7">
        <f>SUM(Table14[[#This Row],[Paper bin]:[Recycling ]])</f>
        <v>0</v>
      </c>
    </row>
    <row r="533" spans="1:12" x14ac:dyDescent="0.25">
      <c r="A533" s="4">
        <v>984</v>
      </c>
      <c r="B533" s="4"/>
      <c r="C533" s="4"/>
      <c r="D533" s="4" t="s">
        <v>2713</v>
      </c>
      <c r="E533" s="4" t="s">
        <v>2691</v>
      </c>
      <c r="F533" s="4" t="s">
        <v>1974</v>
      </c>
      <c r="G533" s="4">
        <v>61801</v>
      </c>
      <c r="H533" s="5" t="s">
        <v>3684</v>
      </c>
      <c r="I533" s="5" t="s">
        <v>3684</v>
      </c>
      <c r="J533" s="5" t="s">
        <v>3684</v>
      </c>
      <c r="K53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33" s="7">
        <f>SUM(Table14[[#This Row],[Paper bin]:[Recycling ]])</f>
        <v>0</v>
      </c>
    </row>
    <row r="534" spans="1:12" x14ac:dyDescent="0.25">
      <c r="A534" s="4">
        <v>985</v>
      </c>
      <c r="B534" s="4"/>
      <c r="C534" s="4"/>
      <c r="D534" s="4" t="s">
        <v>2714</v>
      </c>
      <c r="E534" s="4" t="s">
        <v>2715</v>
      </c>
      <c r="F534" s="4" t="s">
        <v>1974</v>
      </c>
      <c r="G534" s="4">
        <v>61801</v>
      </c>
      <c r="H534" s="5" t="s">
        <v>3684</v>
      </c>
      <c r="I534" s="5" t="s">
        <v>3684</v>
      </c>
      <c r="J534" s="5" t="s">
        <v>3684</v>
      </c>
      <c r="K53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34" s="7">
        <f>SUM(Table14[[#This Row],[Paper bin]:[Recycling ]])</f>
        <v>0</v>
      </c>
    </row>
    <row r="535" spans="1:12" x14ac:dyDescent="0.25">
      <c r="A535" s="4">
        <v>987</v>
      </c>
      <c r="B535" s="4"/>
      <c r="C535" s="4"/>
      <c r="D535" s="4" t="s">
        <v>2716</v>
      </c>
      <c r="E535" s="4" t="s">
        <v>2715</v>
      </c>
      <c r="F535" s="4" t="s">
        <v>1974</v>
      </c>
      <c r="G535" s="4">
        <v>61801</v>
      </c>
      <c r="H535" s="5" t="s">
        <v>3684</v>
      </c>
      <c r="I535" s="5" t="s">
        <v>3684</v>
      </c>
      <c r="J535" s="5" t="s">
        <v>3684</v>
      </c>
      <c r="K53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35" s="7">
        <f>SUM(Table14[[#This Row],[Paper bin]:[Recycling ]])</f>
        <v>0</v>
      </c>
    </row>
    <row r="536" spans="1:12" x14ac:dyDescent="0.25">
      <c r="A536" s="4">
        <v>988</v>
      </c>
      <c r="B536" s="4"/>
      <c r="C536" s="4"/>
      <c r="D536" s="4" t="s">
        <v>2717</v>
      </c>
      <c r="E536" s="4" t="s">
        <v>2715</v>
      </c>
      <c r="F536" s="4" t="s">
        <v>1974</v>
      </c>
      <c r="G536" s="4">
        <v>61801</v>
      </c>
      <c r="H536" s="5" t="s">
        <v>3684</v>
      </c>
      <c r="I536" s="5" t="s">
        <v>3684</v>
      </c>
      <c r="J536" s="5" t="s">
        <v>3684</v>
      </c>
      <c r="K53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36" s="7">
        <f>SUM(Table14[[#This Row],[Paper bin]:[Recycling ]])</f>
        <v>0</v>
      </c>
    </row>
    <row r="537" spans="1:12" x14ac:dyDescent="0.25">
      <c r="A537" s="4">
        <v>990</v>
      </c>
      <c r="B537" s="4"/>
      <c r="C537" s="4"/>
      <c r="D537" s="4" t="s">
        <v>2718</v>
      </c>
      <c r="E537" s="4" t="s">
        <v>2691</v>
      </c>
      <c r="F537" s="4" t="s">
        <v>1974</v>
      </c>
      <c r="G537" s="4">
        <v>61801</v>
      </c>
      <c r="H537" s="5" t="s">
        <v>3684</v>
      </c>
      <c r="I537" s="5" t="s">
        <v>3684</v>
      </c>
      <c r="J537" s="5" t="s">
        <v>3684</v>
      </c>
      <c r="K53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37" s="7">
        <f>SUM(Table14[[#This Row],[Paper bin]:[Recycling ]])</f>
        <v>0</v>
      </c>
    </row>
    <row r="538" spans="1:12" x14ac:dyDescent="0.25">
      <c r="A538" s="4">
        <v>991</v>
      </c>
      <c r="B538" s="4"/>
      <c r="C538" s="4"/>
      <c r="D538" s="4" t="s">
        <v>2719</v>
      </c>
      <c r="E538" s="4" t="s">
        <v>2720</v>
      </c>
      <c r="F538" s="4" t="s">
        <v>1974</v>
      </c>
      <c r="G538" s="4">
        <v>61801</v>
      </c>
      <c r="H538" s="5" t="s">
        <v>3684</v>
      </c>
      <c r="I538" s="5" t="s">
        <v>3684</v>
      </c>
      <c r="J538" s="5" t="s">
        <v>3684</v>
      </c>
      <c r="K53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38" s="7">
        <f>SUM(Table14[[#This Row],[Paper bin]:[Recycling ]])</f>
        <v>0</v>
      </c>
    </row>
    <row r="539" spans="1:12" x14ac:dyDescent="0.25">
      <c r="A539" s="4">
        <v>996</v>
      </c>
      <c r="B539" s="4"/>
      <c r="C539" s="4"/>
      <c r="D539" s="4" t="s">
        <v>2721</v>
      </c>
      <c r="E539" s="4" t="s">
        <v>2671</v>
      </c>
      <c r="F539" s="4" t="s">
        <v>1974</v>
      </c>
      <c r="G539" s="4">
        <v>61801</v>
      </c>
      <c r="H539" s="5" t="s">
        <v>3684</v>
      </c>
      <c r="I539" s="5" t="s">
        <v>3684</v>
      </c>
      <c r="J539" s="5" t="s">
        <v>3684</v>
      </c>
      <c r="K53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39" s="7">
        <f>SUM(Table14[[#This Row],[Paper bin]:[Recycling ]])</f>
        <v>0</v>
      </c>
    </row>
    <row r="540" spans="1:12" x14ac:dyDescent="0.25">
      <c r="A540" s="4">
        <v>997</v>
      </c>
      <c r="B540" s="4"/>
      <c r="C540" s="4"/>
      <c r="D540" s="4" t="s">
        <v>2722</v>
      </c>
      <c r="E540" s="4" t="s">
        <v>2671</v>
      </c>
      <c r="F540" s="4" t="s">
        <v>1974</v>
      </c>
      <c r="G540" s="4">
        <v>61801</v>
      </c>
      <c r="H540" s="5" t="s">
        <v>3684</v>
      </c>
      <c r="I540" s="5" t="s">
        <v>3684</v>
      </c>
      <c r="J540" s="5" t="s">
        <v>3684</v>
      </c>
      <c r="K54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40" s="7">
        <f>SUM(Table14[[#This Row],[Paper bin]:[Recycling ]])</f>
        <v>0</v>
      </c>
    </row>
    <row r="541" spans="1:12" x14ac:dyDescent="0.25">
      <c r="A541" s="4">
        <v>999</v>
      </c>
      <c r="B541" s="4"/>
      <c r="C541" s="4"/>
      <c r="D541" s="4" t="s">
        <v>2723</v>
      </c>
      <c r="E541" s="4" t="s">
        <v>2671</v>
      </c>
      <c r="F541" s="4" t="s">
        <v>1974</v>
      </c>
      <c r="G541" s="4">
        <v>61801</v>
      </c>
      <c r="H541" s="5" t="s">
        <v>3684</v>
      </c>
      <c r="I541" s="5" t="s">
        <v>3684</v>
      </c>
      <c r="J541" s="5" t="s">
        <v>3684</v>
      </c>
      <c r="K54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41" s="7">
        <f>SUM(Table14[[#This Row],[Paper bin]:[Recycling ]])</f>
        <v>0</v>
      </c>
    </row>
    <row r="542" spans="1:12" x14ac:dyDescent="0.25">
      <c r="A542" s="4">
        <v>1000</v>
      </c>
      <c r="B542" s="4"/>
      <c r="C542" s="4"/>
      <c r="D542" s="4" t="s">
        <v>2724</v>
      </c>
      <c r="E542" s="4" t="s">
        <v>2614</v>
      </c>
      <c r="F542" s="4" t="s">
        <v>1993</v>
      </c>
      <c r="G542" s="4">
        <v>61820</v>
      </c>
      <c r="H542" s="5" t="s">
        <v>3684</v>
      </c>
      <c r="I542" s="5" t="s">
        <v>3684</v>
      </c>
      <c r="J542" s="5" t="s">
        <v>3684</v>
      </c>
      <c r="K54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42" s="7">
        <f>SUM(Table14[[#This Row],[Paper bin]:[Recycling ]])</f>
        <v>0</v>
      </c>
    </row>
    <row r="543" spans="1:12" x14ac:dyDescent="0.25">
      <c r="A543" s="4">
        <v>1001</v>
      </c>
      <c r="B543" s="4"/>
      <c r="C543" s="4"/>
      <c r="D543" s="4" t="s">
        <v>2725</v>
      </c>
      <c r="E543" s="4" t="s">
        <v>2726</v>
      </c>
      <c r="F543" s="4" t="s">
        <v>1993</v>
      </c>
      <c r="G543" s="4">
        <v>61820</v>
      </c>
      <c r="H543" s="5" t="s">
        <v>3684</v>
      </c>
      <c r="I543" s="5" t="s">
        <v>3684</v>
      </c>
      <c r="J543" s="5" t="s">
        <v>3684</v>
      </c>
      <c r="K54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43" s="7">
        <f>SUM(Table14[[#This Row],[Paper bin]:[Recycling ]])</f>
        <v>0</v>
      </c>
    </row>
    <row r="544" spans="1:12" x14ac:dyDescent="0.25">
      <c r="A544" s="4">
        <v>1003</v>
      </c>
      <c r="B544" s="4"/>
      <c r="C544" s="4"/>
      <c r="D544" s="4" t="s">
        <v>2727</v>
      </c>
      <c r="E544" s="4" t="s">
        <v>2728</v>
      </c>
      <c r="F544" s="4" t="s">
        <v>1993</v>
      </c>
      <c r="G544" s="4">
        <v>61820</v>
      </c>
      <c r="H544" s="5" t="s">
        <v>3684</v>
      </c>
      <c r="I544" s="5" t="s">
        <v>3684</v>
      </c>
      <c r="J544" s="5" t="s">
        <v>3684</v>
      </c>
      <c r="K54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44" s="7">
        <f>SUM(Table14[[#This Row],[Paper bin]:[Recycling ]])</f>
        <v>0</v>
      </c>
    </row>
    <row r="545" spans="1:12" x14ac:dyDescent="0.25">
      <c r="A545" s="4">
        <v>1004</v>
      </c>
      <c r="B545" s="4"/>
      <c r="C545" s="4"/>
      <c r="D545" s="4" t="s">
        <v>2729</v>
      </c>
      <c r="E545" s="4" t="s">
        <v>2604</v>
      </c>
      <c r="F545" s="4" t="s">
        <v>1993</v>
      </c>
      <c r="G545" s="4">
        <v>61820</v>
      </c>
      <c r="H545" s="5" t="s">
        <v>3684</v>
      </c>
      <c r="I545" s="5" t="s">
        <v>3684</v>
      </c>
      <c r="J545" s="5" t="s">
        <v>3684</v>
      </c>
      <c r="K54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45" s="7">
        <f>SUM(Table14[[#This Row],[Paper bin]:[Recycling ]])</f>
        <v>0</v>
      </c>
    </row>
    <row r="546" spans="1:12" x14ac:dyDescent="0.25">
      <c r="A546" s="4">
        <v>1005</v>
      </c>
      <c r="B546" s="4"/>
      <c r="C546" s="4"/>
      <c r="D546" s="4" t="s">
        <v>2730</v>
      </c>
      <c r="E546" s="4" t="s">
        <v>2731</v>
      </c>
      <c r="F546" s="4" t="s">
        <v>1974</v>
      </c>
      <c r="G546" s="4">
        <v>61801</v>
      </c>
      <c r="H546" s="5" t="s">
        <v>3684</v>
      </c>
      <c r="I546" s="5" t="s">
        <v>3684</v>
      </c>
      <c r="J546" s="5" t="s">
        <v>3684</v>
      </c>
      <c r="K54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46" s="7">
        <f>SUM(Table14[[#This Row],[Paper bin]:[Recycling ]])</f>
        <v>0</v>
      </c>
    </row>
    <row r="547" spans="1:12" x14ac:dyDescent="0.25">
      <c r="A547" s="4">
        <v>1006</v>
      </c>
      <c r="B547" s="4"/>
      <c r="C547" s="4"/>
      <c r="D547" s="4" t="s">
        <v>2732</v>
      </c>
      <c r="E547" s="4" t="s">
        <v>2733</v>
      </c>
      <c r="F547" s="4" t="s">
        <v>1974</v>
      </c>
      <c r="G547" s="4">
        <v>61801</v>
      </c>
      <c r="H547" s="5" t="s">
        <v>3684</v>
      </c>
      <c r="I547" s="5" t="s">
        <v>3684</v>
      </c>
      <c r="J547" s="5" t="s">
        <v>3684</v>
      </c>
      <c r="K54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47" s="7">
        <f>SUM(Table14[[#This Row],[Paper bin]:[Recycling ]])</f>
        <v>0</v>
      </c>
    </row>
    <row r="548" spans="1:12" x14ac:dyDescent="0.25">
      <c r="A548" s="4">
        <v>1007</v>
      </c>
      <c r="B548" s="4"/>
      <c r="C548" s="4"/>
      <c r="D548" s="4" t="s">
        <v>2734</v>
      </c>
      <c r="E548" s="4" t="s">
        <v>2733</v>
      </c>
      <c r="F548" s="4" t="s">
        <v>1974</v>
      </c>
      <c r="G548" s="4">
        <v>61801</v>
      </c>
      <c r="H548" s="5" t="s">
        <v>3684</v>
      </c>
      <c r="I548" s="5" t="s">
        <v>3684</v>
      </c>
      <c r="J548" s="5" t="s">
        <v>3684</v>
      </c>
      <c r="K54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48" s="7">
        <f>SUM(Table14[[#This Row],[Paper bin]:[Recycling ]])</f>
        <v>0</v>
      </c>
    </row>
    <row r="549" spans="1:12" x14ac:dyDescent="0.25">
      <c r="A549" s="4">
        <v>1008</v>
      </c>
      <c r="B549" s="4"/>
      <c r="C549" s="4"/>
      <c r="D549" s="4" t="s">
        <v>2735</v>
      </c>
      <c r="E549" s="4" t="s">
        <v>2733</v>
      </c>
      <c r="F549" s="4" t="s">
        <v>1974</v>
      </c>
      <c r="G549" s="4">
        <v>61801</v>
      </c>
      <c r="H549" s="5" t="s">
        <v>3684</v>
      </c>
      <c r="I549" s="5" t="s">
        <v>3684</v>
      </c>
      <c r="J549" s="5" t="s">
        <v>3684</v>
      </c>
      <c r="K54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49" s="7">
        <f>SUM(Table14[[#This Row],[Paper bin]:[Recycling ]])</f>
        <v>0</v>
      </c>
    </row>
    <row r="550" spans="1:12" x14ac:dyDescent="0.25">
      <c r="A550" s="4">
        <v>1009</v>
      </c>
      <c r="B550" s="4"/>
      <c r="C550" s="4"/>
      <c r="D550" s="4" t="s">
        <v>2736</v>
      </c>
      <c r="E550" s="4" t="s">
        <v>2733</v>
      </c>
      <c r="F550" s="4" t="s">
        <v>1974</v>
      </c>
      <c r="G550" s="4">
        <v>61801</v>
      </c>
      <c r="H550" s="5" t="s">
        <v>3684</v>
      </c>
      <c r="I550" s="5" t="s">
        <v>3684</v>
      </c>
      <c r="J550" s="5" t="s">
        <v>3684</v>
      </c>
      <c r="K55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50" s="7">
        <f>SUM(Table14[[#This Row],[Paper bin]:[Recycling ]])</f>
        <v>0</v>
      </c>
    </row>
    <row r="551" spans="1:12" x14ac:dyDescent="0.25">
      <c r="A551" s="4">
        <v>1010</v>
      </c>
      <c r="B551" s="4"/>
      <c r="C551" s="4"/>
      <c r="D551" s="4" t="s">
        <v>2737</v>
      </c>
      <c r="E551" s="4" t="s">
        <v>2733</v>
      </c>
      <c r="F551" s="4" t="s">
        <v>1974</v>
      </c>
      <c r="G551" s="4">
        <v>61801</v>
      </c>
      <c r="H551" s="5" t="s">
        <v>3684</v>
      </c>
      <c r="I551" s="5" t="s">
        <v>3684</v>
      </c>
      <c r="J551" s="5" t="s">
        <v>3684</v>
      </c>
      <c r="K55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51" s="7">
        <f>SUM(Table14[[#This Row],[Paper bin]:[Recycling ]])</f>
        <v>0</v>
      </c>
    </row>
    <row r="552" spans="1:12" x14ac:dyDescent="0.25">
      <c r="A552" s="4">
        <v>1011</v>
      </c>
      <c r="B552" s="4"/>
      <c r="C552" s="4"/>
      <c r="D552" s="4" t="s">
        <v>2738</v>
      </c>
      <c r="E552" s="4" t="s">
        <v>2731</v>
      </c>
      <c r="F552" s="4" t="s">
        <v>1974</v>
      </c>
      <c r="G552" s="4">
        <v>61801</v>
      </c>
      <c r="H552" s="5" t="s">
        <v>3684</v>
      </c>
      <c r="I552" s="5" t="s">
        <v>3684</v>
      </c>
      <c r="J552" s="5" t="s">
        <v>3684</v>
      </c>
      <c r="K55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52" s="7">
        <f>SUM(Table14[[#This Row],[Paper bin]:[Recycling ]])</f>
        <v>0</v>
      </c>
    </row>
    <row r="553" spans="1:12" x14ac:dyDescent="0.25">
      <c r="A553" s="4">
        <v>1013</v>
      </c>
      <c r="B553" s="4"/>
      <c r="C553" s="4"/>
      <c r="D553" s="4" t="s">
        <v>2739</v>
      </c>
      <c r="E553" s="4" t="s">
        <v>2740</v>
      </c>
      <c r="F553" s="4" t="s">
        <v>1993</v>
      </c>
      <c r="G553" s="4">
        <v>61820</v>
      </c>
      <c r="H553" s="5" t="s">
        <v>3684</v>
      </c>
      <c r="I553" s="5" t="s">
        <v>3684</v>
      </c>
      <c r="J553" s="5" t="s">
        <v>3684</v>
      </c>
      <c r="K55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53" s="7">
        <f>SUM(Table14[[#This Row],[Paper bin]:[Recycling ]])</f>
        <v>0</v>
      </c>
    </row>
    <row r="554" spans="1:12" x14ac:dyDescent="0.25">
      <c r="A554" s="4">
        <v>1014</v>
      </c>
      <c r="B554" s="4"/>
      <c r="C554" s="4"/>
      <c r="D554" s="4" t="s">
        <v>2741</v>
      </c>
      <c r="E554" s="4" t="s">
        <v>2742</v>
      </c>
      <c r="F554" s="4" t="s">
        <v>1974</v>
      </c>
      <c r="G554" s="4">
        <v>61801</v>
      </c>
      <c r="H554" s="5" t="s">
        <v>3684</v>
      </c>
      <c r="I554" s="5" t="s">
        <v>3684</v>
      </c>
      <c r="J554" s="5" t="s">
        <v>3684</v>
      </c>
      <c r="K55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54" s="7">
        <f>SUM(Table14[[#This Row],[Paper bin]:[Recycling ]])</f>
        <v>0</v>
      </c>
    </row>
    <row r="555" spans="1:12" x14ac:dyDescent="0.25">
      <c r="A555" s="4">
        <v>1015</v>
      </c>
      <c r="B555" s="4"/>
      <c r="C555" s="4"/>
      <c r="D555" s="4" t="s">
        <v>2743</v>
      </c>
      <c r="E555" s="4" t="s">
        <v>2742</v>
      </c>
      <c r="F555" s="4" t="s">
        <v>1974</v>
      </c>
      <c r="G555" s="4">
        <v>61801</v>
      </c>
      <c r="H555" s="5" t="s">
        <v>3684</v>
      </c>
      <c r="I555" s="5" t="s">
        <v>3684</v>
      </c>
      <c r="J555" s="5" t="s">
        <v>3684</v>
      </c>
      <c r="K55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55" s="7">
        <f>SUM(Table14[[#This Row],[Paper bin]:[Recycling ]])</f>
        <v>0</v>
      </c>
    </row>
    <row r="556" spans="1:12" x14ac:dyDescent="0.25">
      <c r="A556" s="4">
        <v>1016</v>
      </c>
      <c r="B556" s="4"/>
      <c r="C556" s="4"/>
      <c r="D556" s="4" t="s">
        <v>2744</v>
      </c>
      <c r="E556" s="4" t="s">
        <v>2745</v>
      </c>
      <c r="F556" s="4" t="s">
        <v>1993</v>
      </c>
      <c r="G556" s="4">
        <v>61820</v>
      </c>
      <c r="H556" s="5" t="s">
        <v>3684</v>
      </c>
      <c r="I556" s="5" t="s">
        <v>3684</v>
      </c>
      <c r="J556" s="5" t="s">
        <v>3684</v>
      </c>
      <c r="K55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56" s="7">
        <f>SUM(Table14[[#This Row],[Paper bin]:[Recycling ]])</f>
        <v>0</v>
      </c>
    </row>
    <row r="557" spans="1:12" x14ac:dyDescent="0.25">
      <c r="A557" s="4">
        <v>1017</v>
      </c>
      <c r="B557" s="4"/>
      <c r="C557" s="4"/>
      <c r="D557" s="4" t="s">
        <v>2746</v>
      </c>
      <c r="E557" s="4" t="s">
        <v>2728</v>
      </c>
      <c r="F557" s="4" t="s">
        <v>1993</v>
      </c>
      <c r="G557" s="4">
        <v>61820</v>
      </c>
      <c r="H557" s="5" t="s">
        <v>3684</v>
      </c>
      <c r="I557" s="5" t="s">
        <v>3684</v>
      </c>
      <c r="J557" s="5" t="s">
        <v>3684</v>
      </c>
      <c r="K55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57" s="7">
        <f>SUM(Table14[[#This Row],[Paper bin]:[Recycling ]])</f>
        <v>0</v>
      </c>
    </row>
    <row r="558" spans="1:12" x14ac:dyDescent="0.25">
      <c r="A558" s="4">
        <v>1018</v>
      </c>
      <c r="B558" s="4"/>
      <c r="C558" s="4"/>
      <c r="D558" s="4" t="s">
        <v>2747</v>
      </c>
      <c r="E558" s="4" t="s">
        <v>2748</v>
      </c>
      <c r="F558" s="4" t="s">
        <v>1993</v>
      </c>
      <c r="G558" s="4">
        <v>61820</v>
      </c>
      <c r="H558" s="5" t="s">
        <v>3684</v>
      </c>
      <c r="I558" s="5" t="s">
        <v>3684</v>
      </c>
      <c r="J558" s="5" t="s">
        <v>3684</v>
      </c>
      <c r="K55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58" s="7">
        <f>SUM(Table14[[#This Row],[Paper bin]:[Recycling ]])</f>
        <v>0</v>
      </c>
    </row>
    <row r="559" spans="1:12" x14ac:dyDescent="0.25">
      <c r="A559" s="4">
        <v>1019</v>
      </c>
      <c r="B559" s="4"/>
      <c r="C559" s="4"/>
      <c r="D559" s="4" t="s">
        <v>2749</v>
      </c>
      <c r="E559" s="4" t="s">
        <v>2750</v>
      </c>
      <c r="F559" s="4" t="s">
        <v>1993</v>
      </c>
      <c r="G559" s="4">
        <v>61820</v>
      </c>
      <c r="H559" s="5" t="s">
        <v>3684</v>
      </c>
      <c r="I559" s="5" t="s">
        <v>3684</v>
      </c>
      <c r="J559" s="5" t="s">
        <v>3684</v>
      </c>
      <c r="K55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59" s="7">
        <f>SUM(Table14[[#This Row],[Paper bin]:[Recycling ]])</f>
        <v>0</v>
      </c>
    </row>
    <row r="560" spans="1:12" x14ac:dyDescent="0.25">
      <c r="A560" s="4">
        <v>1020</v>
      </c>
      <c r="B560" s="4"/>
      <c r="C560" s="4"/>
      <c r="D560" s="4" t="s">
        <v>2751</v>
      </c>
      <c r="E560" s="4" t="s">
        <v>2752</v>
      </c>
      <c r="F560" s="4" t="s">
        <v>1993</v>
      </c>
      <c r="G560" s="4">
        <v>61820</v>
      </c>
      <c r="H560" s="5" t="s">
        <v>3684</v>
      </c>
      <c r="I560" s="5" t="s">
        <v>3684</v>
      </c>
      <c r="J560" s="5" t="s">
        <v>3684</v>
      </c>
      <c r="K56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60" s="7">
        <f>SUM(Table14[[#This Row],[Paper bin]:[Recycling ]])</f>
        <v>0</v>
      </c>
    </row>
    <row r="561" spans="1:12" x14ac:dyDescent="0.25">
      <c r="A561" s="4">
        <v>1021</v>
      </c>
      <c r="B561" s="4"/>
      <c r="C561" s="4"/>
      <c r="D561" s="4" t="s">
        <v>2753</v>
      </c>
      <c r="E561" s="4" t="s">
        <v>2654</v>
      </c>
      <c r="F561" s="4" t="s">
        <v>1974</v>
      </c>
      <c r="G561" s="4">
        <v>61801</v>
      </c>
      <c r="H561" s="5" t="s">
        <v>3684</v>
      </c>
      <c r="I561" s="5" t="s">
        <v>3684</v>
      </c>
      <c r="J561" s="5" t="s">
        <v>3684</v>
      </c>
      <c r="K56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61" s="7">
        <f>SUM(Table14[[#This Row],[Paper bin]:[Recycling ]])</f>
        <v>0</v>
      </c>
    </row>
    <row r="562" spans="1:12" x14ac:dyDescent="0.25">
      <c r="A562" s="4">
        <v>1023</v>
      </c>
      <c r="B562" s="4"/>
      <c r="C562" s="4"/>
      <c r="D562" s="4" t="s">
        <v>2754</v>
      </c>
      <c r="E562" s="4" t="s">
        <v>2755</v>
      </c>
      <c r="F562" s="4" t="s">
        <v>1974</v>
      </c>
      <c r="G562" s="4">
        <v>61801</v>
      </c>
      <c r="H562" s="5" t="s">
        <v>3684</v>
      </c>
      <c r="I562" s="5" t="s">
        <v>3684</v>
      </c>
      <c r="J562" s="5" t="s">
        <v>3684</v>
      </c>
      <c r="K56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62" s="7">
        <f>SUM(Table14[[#This Row],[Paper bin]:[Recycling ]])</f>
        <v>0</v>
      </c>
    </row>
    <row r="563" spans="1:12" x14ac:dyDescent="0.25">
      <c r="A563" s="4">
        <v>1024</v>
      </c>
      <c r="B563" s="4"/>
      <c r="C563" s="4"/>
      <c r="D563" s="4" t="s">
        <v>2756</v>
      </c>
      <c r="E563" s="4" t="s">
        <v>2755</v>
      </c>
      <c r="F563" s="4" t="s">
        <v>1974</v>
      </c>
      <c r="G563" s="4">
        <v>61801</v>
      </c>
      <c r="H563" s="5" t="s">
        <v>3684</v>
      </c>
      <c r="I563" s="5" t="s">
        <v>3684</v>
      </c>
      <c r="J563" s="5" t="s">
        <v>3684</v>
      </c>
      <c r="K56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63" s="7">
        <f>SUM(Table14[[#This Row],[Paper bin]:[Recycling ]])</f>
        <v>0</v>
      </c>
    </row>
    <row r="564" spans="1:12" x14ac:dyDescent="0.25">
      <c r="A564" s="4">
        <v>1025</v>
      </c>
      <c r="B564" s="4"/>
      <c r="C564" s="4"/>
      <c r="D564" s="4" t="s">
        <v>2757</v>
      </c>
      <c r="E564" s="4" t="s">
        <v>2755</v>
      </c>
      <c r="F564" s="4" t="s">
        <v>1974</v>
      </c>
      <c r="G564" s="4">
        <v>61801</v>
      </c>
      <c r="H564" s="5" t="s">
        <v>3684</v>
      </c>
      <c r="I564" s="5" t="s">
        <v>3684</v>
      </c>
      <c r="J564" s="5" t="s">
        <v>3684</v>
      </c>
      <c r="K56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64" s="7">
        <f>SUM(Table14[[#This Row],[Paper bin]:[Recycling ]])</f>
        <v>0</v>
      </c>
    </row>
    <row r="565" spans="1:12" x14ac:dyDescent="0.25">
      <c r="A565" s="4">
        <v>1026</v>
      </c>
      <c r="B565" s="4"/>
      <c r="C565" s="4"/>
      <c r="D565" s="4" t="s">
        <v>2758</v>
      </c>
      <c r="E565" s="4" t="s">
        <v>2759</v>
      </c>
      <c r="F565" s="4" t="s">
        <v>1993</v>
      </c>
      <c r="G565" s="4">
        <v>61820</v>
      </c>
      <c r="H565" s="5" t="s">
        <v>3684</v>
      </c>
      <c r="I565" s="5" t="s">
        <v>3684</v>
      </c>
      <c r="J565" s="5" t="s">
        <v>3684</v>
      </c>
      <c r="K56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65" s="7">
        <f>SUM(Table14[[#This Row],[Paper bin]:[Recycling ]])</f>
        <v>0</v>
      </c>
    </row>
    <row r="566" spans="1:12" x14ac:dyDescent="0.25">
      <c r="A566" s="4">
        <v>1027</v>
      </c>
      <c r="B566" s="4"/>
      <c r="C566" s="4"/>
      <c r="D566" s="4" t="s">
        <v>2760</v>
      </c>
      <c r="E566" s="4" t="s">
        <v>2761</v>
      </c>
      <c r="F566" s="4" t="s">
        <v>1974</v>
      </c>
      <c r="G566" s="4">
        <v>61801</v>
      </c>
      <c r="H566" s="5" t="s">
        <v>3684</v>
      </c>
      <c r="I566" s="5" t="s">
        <v>3684</v>
      </c>
      <c r="J566" s="5" t="s">
        <v>3684</v>
      </c>
      <c r="K56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66" s="7">
        <f>SUM(Table14[[#This Row],[Paper bin]:[Recycling ]])</f>
        <v>0</v>
      </c>
    </row>
    <row r="567" spans="1:12" x14ac:dyDescent="0.25">
      <c r="A567" s="4">
        <v>1030</v>
      </c>
      <c r="B567" s="4"/>
      <c r="C567" s="4"/>
      <c r="D567" s="4" t="s">
        <v>2763</v>
      </c>
      <c r="E567" s="4" t="s">
        <v>2598</v>
      </c>
      <c r="F567" s="4" t="s">
        <v>1993</v>
      </c>
      <c r="G567" s="4">
        <v>61820</v>
      </c>
      <c r="H567" s="5" t="s">
        <v>3684</v>
      </c>
      <c r="I567" s="5" t="s">
        <v>3684</v>
      </c>
      <c r="J567" s="5" t="s">
        <v>3684</v>
      </c>
      <c r="K56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67" s="7">
        <f>SUM(Table14[[#This Row],[Paper bin]:[Recycling ]])</f>
        <v>0</v>
      </c>
    </row>
    <row r="568" spans="1:12" x14ac:dyDescent="0.25">
      <c r="A568" s="4">
        <v>1031</v>
      </c>
      <c r="B568" s="4"/>
      <c r="C568" s="4"/>
      <c r="D568" s="4" t="s">
        <v>2764</v>
      </c>
      <c r="E568" s="4" t="s">
        <v>2598</v>
      </c>
      <c r="F568" s="4" t="s">
        <v>1993</v>
      </c>
      <c r="G568" s="4">
        <v>61820</v>
      </c>
      <c r="H568" s="5" t="s">
        <v>3684</v>
      </c>
      <c r="I568" s="5" t="s">
        <v>3684</v>
      </c>
      <c r="J568" s="5" t="s">
        <v>3684</v>
      </c>
      <c r="K56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68" s="7">
        <f>SUM(Table14[[#This Row],[Paper bin]:[Recycling ]])</f>
        <v>0</v>
      </c>
    </row>
    <row r="569" spans="1:12" x14ac:dyDescent="0.25">
      <c r="A569" s="4">
        <v>1032</v>
      </c>
      <c r="B569" s="4"/>
      <c r="C569" s="4"/>
      <c r="D569" s="4" t="s">
        <v>2765</v>
      </c>
      <c r="E569" s="4" t="s">
        <v>2598</v>
      </c>
      <c r="F569" s="4" t="s">
        <v>1993</v>
      </c>
      <c r="G569" s="4">
        <v>61820</v>
      </c>
      <c r="H569" s="5" t="s">
        <v>3684</v>
      </c>
      <c r="I569" s="5" t="s">
        <v>3684</v>
      </c>
      <c r="J569" s="5" t="s">
        <v>3684</v>
      </c>
      <c r="K56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69" s="7">
        <f>SUM(Table14[[#This Row],[Paper bin]:[Recycling ]])</f>
        <v>0</v>
      </c>
    </row>
    <row r="570" spans="1:12" x14ac:dyDescent="0.25">
      <c r="A570" s="4">
        <v>1033</v>
      </c>
      <c r="B570" s="4"/>
      <c r="C570" s="4"/>
      <c r="D570" s="4" t="s">
        <v>2766</v>
      </c>
      <c r="E570" s="4" t="s">
        <v>2598</v>
      </c>
      <c r="F570" s="4" t="s">
        <v>1993</v>
      </c>
      <c r="G570" s="4">
        <v>61820</v>
      </c>
      <c r="H570" s="5" t="s">
        <v>3684</v>
      </c>
      <c r="I570" s="5" t="s">
        <v>3684</v>
      </c>
      <c r="J570" s="5" t="s">
        <v>3684</v>
      </c>
      <c r="K57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70" s="7">
        <f>SUM(Table14[[#This Row],[Paper bin]:[Recycling ]])</f>
        <v>0</v>
      </c>
    </row>
    <row r="571" spans="1:12" x14ac:dyDescent="0.25">
      <c r="A571" s="4">
        <v>1034</v>
      </c>
      <c r="B571" s="4"/>
      <c r="C571" s="4"/>
      <c r="D571" s="4" t="s">
        <v>2767</v>
      </c>
      <c r="E571" s="4" t="s">
        <v>2598</v>
      </c>
      <c r="F571" s="4" t="s">
        <v>1993</v>
      </c>
      <c r="G571" s="4">
        <v>61820</v>
      </c>
      <c r="H571" s="5" t="s">
        <v>3684</v>
      </c>
      <c r="I571" s="5" t="s">
        <v>3684</v>
      </c>
      <c r="J571" s="5" t="s">
        <v>3684</v>
      </c>
      <c r="K57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71" s="7">
        <f>SUM(Table14[[#This Row],[Paper bin]:[Recycling ]])</f>
        <v>0</v>
      </c>
    </row>
    <row r="572" spans="1:12" x14ac:dyDescent="0.25">
      <c r="A572" s="4">
        <v>1035</v>
      </c>
      <c r="B572" s="4"/>
      <c r="C572" s="4"/>
      <c r="D572" s="4" t="s">
        <v>2768</v>
      </c>
      <c r="E572" s="4" t="s">
        <v>2598</v>
      </c>
      <c r="F572" s="4" t="s">
        <v>1993</v>
      </c>
      <c r="G572" s="4">
        <v>61820</v>
      </c>
      <c r="H572" s="5" t="s">
        <v>3684</v>
      </c>
      <c r="I572" s="5" t="s">
        <v>3684</v>
      </c>
      <c r="J572" s="5" t="s">
        <v>3684</v>
      </c>
      <c r="K57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72" s="7">
        <f>SUM(Table14[[#This Row],[Paper bin]:[Recycling ]])</f>
        <v>0</v>
      </c>
    </row>
    <row r="573" spans="1:12" x14ac:dyDescent="0.25">
      <c r="A573" s="4">
        <v>1036</v>
      </c>
      <c r="B573" s="4"/>
      <c r="C573" s="4"/>
      <c r="D573" s="4" t="s">
        <v>2769</v>
      </c>
      <c r="E573" s="4" t="s">
        <v>2598</v>
      </c>
      <c r="F573" s="4" t="s">
        <v>1993</v>
      </c>
      <c r="G573" s="4">
        <v>61820</v>
      </c>
      <c r="H573" s="5" t="s">
        <v>3684</v>
      </c>
      <c r="I573" s="5" t="s">
        <v>3684</v>
      </c>
      <c r="J573" s="5" t="s">
        <v>3684</v>
      </c>
      <c r="K57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73" s="7">
        <f>SUM(Table14[[#This Row],[Paper bin]:[Recycling ]])</f>
        <v>0</v>
      </c>
    </row>
    <row r="574" spans="1:12" x14ac:dyDescent="0.25">
      <c r="A574" s="4">
        <v>1037</v>
      </c>
      <c r="B574" s="4"/>
      <c r="C574" s="4"/>
      <c r="D574" s="4" t="s">
        <v>2770</v>
      </c>
      <c r="E574" s="4" t="s">
        <v>2771</v>
      </c>
      <c r="F574" s="4" t="s">
        <v>1993</v>
      </c>
      <c r="G574" s="4">
        <v>61820</v>
      </c>
      <c r="H574" s="5" t="s">
        <v>3684</v>
      </c>
      <c r="I574" s="5" t="s">
        <v>3684</v>
      </c>
      <c r="J574" s="5" t="s">
        <v>3684</v>
      </c>
      <c r="K57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74" s="7">
        <f>SUM(Table14[[#This Row],[Paper bin]:[Recycling ]])</f>
        <v>0</v>
      </c>
    </row>
    <row r="575" spans="1:12" x14ac:dyDescent="0.25">
      <c r="A575" s="4">
        <v>1039</v>
      </c>
      <c r="B575" s="4"/>
      <c r="C575" s="4"/>
      <c r="D575" s="4" t="s">
        <v>2772</v>
      </c>
      <c r="E575" s="4" t="s">
        <v>2773</v>
      </c>
      <c r="F575" s="4" t="s">
        <v>1993</v>
      </c>
      <c r="G575" s="4">
        <v>61820</v>
      </c>
      <c r="H575" s="5" t="s">
        <v>3684</v>
      </c>
      <c r="I575" s="5" t="s">
        <v>3684</v>
      </c>
      <c r="J575" s="5" t="s">
        <v>3684</v>
      </c>
      <c r="K57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75" s="7">
        <f>SUM(Table14[[#This Row],[Paper bin]:[Recycling ]])</f>
        <v>0</v>
      </c>
    </row>
    <row r="576" spans="1:12" x14ac:dyDescent="0.25">
      <c r="A576" s="4">
        <v>1040</v>
      </c>
      <c r="B576" s="4"/>
      <c r="C576" s="4"/>
      <c r="D576" s="4" t="s">
        <v>2774</v>
      </c>
      <c r="E576" s="4" t="s">
        <v>2621</v>
      </c>
      <c r="F576" s="4" t="s">
        <v>1974</v>
      </c>
      <c r="G576" s="4">
        <v>61801</v>
      </c>
      <c r="H576" s="5" t="s">
        <v>3684</v>
      </c>
      <c r="I576" s="5" t="s">
        <v>3684</v>
      </c>
      <c r="J576" s="5" t="s">
        <v>3684</v>
      </c>
      <c r="K57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76" s="7">
        <f>SUM(Table14[[#This Row],[Paper bin]:[Recycling ]])</f>
        <v>0</v>
      </c>
    </row>
    <row r="577" spans="1:12" x14ac:dyDescent="0.25">
      <c r="A577" s="4">
        <v>1041</v>
      </c>
      <c r="B577" s="4"/>
      <c r="C577" s="4"/>
      <c r="D577" s="4" t="s">
        <v>2775</v>
      </c>
      <c r="E577" s="4" t="s">
        <v>2621</v>
      </c>
      <c r="F577" s="4" t="s">
        <v>1974</v>
      </c>
      <c r="G577" s="4">
        <v>61801</v>
      </c>
      <c r="H577" s="5" t="s">
        <v>3684</v>
      </c>
      <c r="I577" s="5" t="s">
        <v>3684</v>
      </c>
      <c r="J577" s="5" t="s">
        <v>3684</v>
      </c>
      <c r="K57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77" s="7">
        <f>SUM(Table14[[#This Row],[Paper bin]:[Recycling ]])</f>
        <v>0</v>
      </c>
    </row>
    <row r="578" spans="1:12" x14ac:dyDescent="0.25">
      <c r="A578" s="4">
        <v>1044</v>
      </c>
      <c r="B578" s="4"/>
      <c r="C578" s="4"/>
      <c r="D578" s="4" t="s">
        <v>2776</v>
      </c>
      <c r="E578" s="4" t="s">
        <v>2460</v>
      </c>
      <c r="F578" s="4" t="s">
        <v>1974</v>
      </c>
      <c r="G578" s="4">
        <v>61801</v>
      </c>
      <c r="H578" s="5" t="s">
        <v>3684</v>
      </c>
      <c r="I578" s="5" t="s">
        <v>3684</v>
      </c>
      <c r="J578" s="5" t="s">
        <v>3684</v>
      </c>
      <c r="K57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78" s="7">
        <f>SUM(Table14[[#This Row],[Paper bin]:[Recycling ]])</f>
        <v>0</v>
      </c>
    </row>
    <row r="579" spans="1:12" x14ac:dyDescent="0.25">
      <c r="A579" s="4">
        <v>1048</v>
      </c>
      <c r="B579" s="4"/>
      <c r="C579" s="4"/>
      <c r="D579" s="4" t="s">
        <v>2777</v>
      </c>
      <c r="E579" s="4" t="s">
        <v>2778</v>
      </c>
      <c r="F579" s="4" t="s">
        <v>1993</v>
      </c>
      <c r="G579" s="4">
        <v>61820</v>
      </c>
      <c r="H579" s="5" t="s">
        <v>3684</v>
      </c>
      <c r="I579" s="5" t="s">
        <v>3684</v>
      </c>
      <c r="J579" s="5" t="s">
        <v>3684</v>
      </c>
      <c r="K57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79" s="7">
        <f>SUM(Table14[[#This Row],[Paper bin]:[Recycling ]])</f>
        <v>0</v>
      </c>
    </row>
    <row r="580" spans="1:12" x14ac:dyDescent="0.25">
      <c r="A580" s="4">
        <v>1049</v>
      </c>
      <c r="B580" s="4"/>
      <c r="C580" s="4"/>
      <c r="D580" s="4" t="s">
        <v>2779</v>
      </c>
      <c r="E580" s="4" t="s">
        <v>2780</v>
      </c>
      <c r="F580" s="4" t="s">
        <v>1974</v>
      </c>
      <c r="G580" s="4">
        <v>61801</v>
      </c>
      <c r="H580" s="5" t="s">
        <v>3684</v>
      </c>
      <c r="I580" s="5" t="s">
        <v>3684</v>
      </c>
      <c r="J580" s="5" t="s">
        <v>3684</v>
      </c>
      <c r="K58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80" s="7">
        <f>SUM(Table14[[#This Row],[Paper bin]:[Recycling ]])</f>
        <v>0</v>
      </c>
    </row>
    <row r="581" spans="1:12" x14ac:dyDescent="0.25">
      <c r="A581" s="4">
        <v>1050</v>
      </c>
      <c r="B581" s="4"/>
      <c r="C581" s="4"/>
      <c r="D581" s="4" t="s">
        <v>2781</v>
      </c>
      <c r="E581" s="4" t="s">
        <v>2782</v>
      </c>
      <c r="F581" s="4" t="s">
        <v>1974</v>
      </c>
      <c r="G581" s="4">
        <v>61801</v>
      </c>
      <c r="H581" s="5" t="s">
        <v>3684</v>
      </c>
      <c r="I581" s="5" t="s">
        <v>3684</v>
      </c>
      <c r="J581" s="5" t="s">
        <v>3684</v>
      </c>
      <c r="K58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81" s="7">
        <f>SUM(Table14[[#This Row],[Paper bin]:[Recycling ]])</f>
        <v>0</v>
      </c>
    </row>
    <row r="582" spans="1:12" x14ac:dyDescent="0.25">
      <c r="A582" s="4">
        <v>1051</v>
      </c>
      <c r="B582" s="4"/>
      <c r="C582" s="4"/>
      <c r="D582" s="4" t="s">
        <v>2783</v>
      </c>
      <c r="E582" s="4" t="s">
        <v>2784</v>
      </c>
      <c r="F582" s="4" t="s">
        <v>1974</v>
      </c>
      <c r="G582" s="4">
        <v>61801</v>
      </c>
      <c r="H582" s="5" t="s">
        <v>3684</v>
      </c>
      <c r="I582" s="5" t="s">
        <v>3684</v>
      </c>
      <c r="J582" s="5" t="s">
        <v>3684</v>
      </c>
      <c r="K58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82" s="7">
        <f>SUM(Table14[[#This Row],[Paper bin]:[Recycling ]])</f>
        <v>0</v>
      </c>
    </row>
    <row r="583" spans="1:12" x14ac:dyDescent="0.25">
      <c r="A583" s="4">
        <v>1052</v>
      </c>
      <c r="B583" s="4"/>
      <c r="C583" s="4"/>
      <c r="D583" s="4" t="s">
        <v>2785</v>
      </c>
      <c r="E583" s="4" t="s">
        <v>2786</v>
      </c>
      <c r="F583" s="4" t="s">
        <v>1974</v>
      </c>
      <c r="G583" s="4">
        <v>61801</v>
      </c>
      <c r="H583" s="5" t="s">
        <v>3684</v>
      </c>
      <c r="I583" s="5" t="s">
        <v>3684</v>
      </c>
      <c r="J583" s="5" t="s">
        <v>3684</v>
      </c>
      <c r="K58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83" s="7">
        <f>SUM(Table14[[#This Row],[Paper bin]:[Recycling ]])</f>
        <v>0</v>
      </c>
    </row>
    <row r="584" spans="1:12" x14ac:dyDescent="0.25">
      <c r="A584" s="4">
        <v>1053</v>
      </c>
      <c r="B584" s="4"/>
      <c r="C584" s="4"/>
      <c r="D584" s="4" t="s">
        <v>2787</v>
      </c>
      <c r="E584" s="4" t="s">
        <v>2788</v>
      </c>
      <c r="F584" s="4" t="s">
        <v>1974</v>
      </c>
      <c r="G584" s="4">
        <v>61801</v>
      </c>
      <c r="H584" s="5" t="s">
        <v>3684</v>
      </c>
      <c r="I584" s="5" t="s">
        <v>3684</v>
      </c>
      <c r="J584" s="5" t="s">
        <v>3684</v>
      </c>
      <c r="K58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84" s="7">
        <f>SUM(Table14[[#This Row],[Paper bin]:[Recycling ]])</f>
        <v>0</v>
      </c>
    </row>
    <row r="585" spans="1:12" x14ac:dyDescent="0.25">
      <c r="A585" s="4">
        <v>1054</v>
      </c>
      <c r="B585" s="4"/>
      <c r="C585" s="4"/>
      <c r="D585" s="4" t="s">
        <v>2789</v>
      </c>
      <c r="E585" s="4" t="s">
        <v>2790</v>
      </c>
      <c r="F585" s="4" t="s">
        <v>1974</v>
      </c>
      <c r="G585" s="4">
        <v>61801</v>
      </c>
      <c r="H585" s="5" t="s">
        <v>3684</v>
      </c>
      <c r="I585" s="5" t="s">
        <v>3684</v>
      </c>
      <c r="J585" s="5" t="s">
        <v>3684</v>
      </c>
      <c r="K58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85" s="7">
        <f>SUM(Table14[[#This Row],[Paper bin]:[Recycling ]])</f>
        <v>0</v>
      </c>
    </row>
    <row r="586" spans="1:12" x14ac:dyDescent="0.25">
      <c r="A586" s="4">
        <v>1055</v>
      </c>
      <c r="B586" s="4"/>
      <c r="C586" s="4"/>
      <c r="D586" s="4" t="s">
        <v>2791</v>
      </c>
      <c r="E586" s="4" t="s">
        <v>2792</v>
      </c>
      <c r="F586" s="4" t="s">
        <v>1974</v>
      </c>
      <c r="G586" s="4">
        <v>61801</v>
      </c>
      <c r="H586" s="5" t="s">
        <v>3684</v>
      </c>
      <c r="I586" s="5" t="s">
        <v>3684</v>
      </c>
      <c r="J586" s="5" t="s">
        <v>3684</v>
      </c>
      <c r="K58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86" s="7">
        <f>SUM(Table14[[#This Row],[Paper bin]:[Recycling ]])</f>
        <v>0</v>
      </c>
    </row>
    <row r="587" spans="1:12" x14ac:dyDescent="0.25">
      <c r="A587" s="4">
        <v>1056</v>
      </c>
      <c r="B587" s="4"/>
      <c r="C587" s="4"/>
      <c r="D587" s="4" t="s">
        <v>2793</v>
      </c>
      <c r="E587" s="4" t="s">
        <v>2587</v>
      </c>
      <c r="F587" s="4" t="s">
        <v>1974</v>
      </c>
      <c r="G587" s="4">
        <v>61801</v>
      </c>
      <c r="H587" s="5" t="s">
        <v>3684</v>
      </c>
      <c r="I587" s="5" t="s">
        <v>3684</v>
      </c>
      <c r="J587" s="5" t="s">
        <v>3684</v>
      </c>
      <c r="K58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87" s="7">
        <f>SUM(Table14[[#This Row],[Paper bin]:[Recycling ]])</f>
        <v>0</v>
      </c>
    </row>
    <row r="588" spans="1:12" x14ac:dyDescent="0.25">
      <c r="A588" s="4">
        <v>1057</v>
      </c>
      <c r="B588" s="4"/>
      <c r="C588" s="4"/>
      <c r="D588" s="4" t="s">
        <v>2794</v>
      </c>
      <c r="E588" s="4" t="s">
        <v>2795</v>
      </c>
      <c r="F588" s="4" t="s">
        <v>1974</v>
      </c>
      <c r="G588" s="4">
        <v>61801</v>
      </c>
      <c r="H588" s="5" t="s">
        <v>3684</v>
      </c>
      <c r="I588" s="5" t="s">
        <v>3684</v>
      </c>
      <c r="J588" s="5" t="s">
        <v>3684</v>
      </c>
      <c r="K58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88" s="7">
        <f>SUM(Table14[[#This Row],[Paper bin]:[Recycling ]])</f>
        <v>0</v>
      </c>
    </row>
    <row r="589" spans="1:12" x14ac:dyDescent="0.25">
      <c r="A589" s="4">
        <v>1058</v>
      </c>
      <c r="B589" s="4"/>
      <c r="C589" s="4"/>
      <c r="D589" s="4" t="s">
        <v>2796</v>
      </c>
      <c r="E589" s="4" t="s">
        <v>2797</v>
      </c>
      <c r="F589" s="4" t="s">
        <v>1974</v>
      </c>
      <c r="G589" s="4">
        <v>61801</v>
      </c>
      <c r="H589" s="5" t="s">
        <v>3684</v>
      </c>
      <c r="I589" s="5" t="s">
        <v>3684</v>
      </c>
      <c r="J589" s="5" t="s">
        <v>3684</v>
      </c>
      <c r="K58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89" s="7">
        <f>SUM(Table14[[#This Row],[Paper bin]:[Recycling ]])</f>
        <v>0</v>
      </c>
    </row>
    <row r="590" spans="1:12" x14ac:dyDescent="0.25">
      <c r="A590" s="4">
        <v>1060</v>
      </c>
      <c r="B590" s="4"/>
      <c r="C590" s="4"/>
      <c r="D590" s="4" t="s">
        <v>2798</v>
      </c>
      <c r="E590" s="4" t="s">
        <v>2614</v>
      </c>
      <c r="F590" s="4" t="s">
        <v>1993</v>
      </c>
      <c r="G590" s="4">
        <v>61820</v>
      </c>
      <c r="H590" s="5" t="s">
        <v>3684</v>
      </c>
      <c r="I590" s="5" t="s">
        <v>3684</v>
      </c>
      <c r="J590" s="5" t="s">
        <v>3684</v>
      </c>
      <c r="K59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90" s="7">
        <f>SUM(Table14[[#This Row],[Paper bin]:[Recycling ]])</f>
        <v>0</v>
      </c>
    </row>
    <row r="591" spans="1:12" x14ac:dyDescent="0.25">
      <c r="A591" s="4">
        <v>1064</v>
      </c>
      <c r="B591" s="4"/>
      <c r="C591" s="4"/>
      <c r="D591" s="4" t="s">
        <v>2799</v>
      </c>
      <c r="E591" s="4" t="s">
        <v>2460</v>
      </c>
      <c r="F591" s="4" t="s">
        <v>1974</v>
      </c>
      <c r="G591" s="4">
        <v>61801</v>
      </c>
      <c r="H591" s="5" t="s">
        <v>3684</v>
      </c>
      <c r="I591" s="5" t="s">
        <v>3684</v>
      </c>
      <c r="J591" s="5" t="s">
        <v>3684</v>
      </c>
      <c r="K59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91" s="7">
        <f>SUM(Table14[[#This Row],[Paper bin]:[Recycling ]])</f>
        <v>0</v>
      </c>
    </row>
    <row r="592" spans="1:12" x14ac:dyDescent="0.25">
      <c r="A592" s="4">
        <v>1065</v>
      </c>
      <c r="B592" s="4"/>
      <c r="C592" s="4"/>
      <c r="D592" s="4" t="s">
        <v>2800</v>
      </c>
      <c r="E592" s="4" t="s">
        <v>2801</v>
      </c>
      <c r="F592" s="4" t="s">
        <v>1974</v>
      </c>
      <c r="G592" s="4">
        <v>61801</v>
      </c>
      <c r="H592" s="5" t="s">
        <v>3684</v>
      </c>
      <c r="I592" s="5" t="s">
        <v>3684</v>
      </c>
      <c r="J592" s="5" t="s">
        <v>3684</v>
      </c>
      <c r="K59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92" s="7">
        <f>SUM(Table14[[#This Row],[Paper bin]:[Recycling ]])</f>
        <v>0</v>
      </c>
    </row>
    <row r="593" spans="1:12" x14ac:dyDescent="0.25">
      <c r="A593" s="4">
        <v>1066</v>
      </c>
      <c r="B593" s="4"/>
      <c r="C593" s="4"/>
      <c r="D593" s="4" t="s">
        <v>2802</v>
      </c>
      <c r="E593" s="4" t="s">
        <v>2803</v>
      </c>
      <c r="F593" s="4" t="s">
        <v>1974</v>
      </c>
      <c r="G593" s="4"/>
      <c r="H593" s="5" t="s">
        <v>3684</v>
      </c>
      <c r="I593" s="5" t="s">
        <v>3684</v>
      </c>
      <c r="J593" s="5" t="s">
        <v>3684</v>
      </c>
      <c r="K59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93" s="7">
        <f>SUM(Table14[[#This Row],[Paper bin]:[Recycling ]])</f>
        <v>0</v>
      </c>
    </row>
    <row r="594" spans="1:12" x14ac:dyDescent="0.25">
      <c r="A594" s="4">
        <v>1067</v>
      </c>
      <c r="B594" s="4"/>
      <c r="C594" s="4"/>
      <c r="D594" s="4" t="s">
        <v>2804</v>
      </c>
      <c r="E594" s="4" t="s">
        <v>2803</v>
      </c>
      <c r="F594" s="4" t="s">
        <v>1974</v>
      </c>
      <c r="G594" s="4"/>
      <c r="H594" s="5" t="s">
        <v>3684</v>
      </c>
      <c r="I594" s="5" t="s">
        <v>3684</v>
      </c>
      <c r="J594" s="5" t="s">
        <v>3684</v>
      </c>
      <c r="K59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94" s="7">
        <f>SUM(Table14[[#This Row],[Paper bin]:[Recycling ]])</f>
        <v>0</v>
      </c>
    </row>
    <row r="595" spans="1:12" x14ac:dyDescent="0.25">
      <c r="A595" s="4">
        <v>1068</v>
      </c>
      <c r="B595" s="4"/>
      <c r="C595" s="4"/>
      <c r="D595" s="4" t="s">
        <v>2805</v>
      </c>
      <c r="E595" s="4" t="s">
        <v>2806</v>
      </c>
      <c r="F595" s="4" t="s">
        <v>1993</v>
      </c>
      <c r="G595" s="4">
        <v>61820</v>
      </c>
      <c r="H595" s="5" t="s">
        <v>3684</v>
      </c>
      <c r="I595" s="5" t="s">
        <v>3684</v>
      </c>
      <c r="J595" s="5" t="s">
        <v>3684</v>
      </c>
      <c r="K59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95" s="7">
        <f>SUM(Table14[[#This Row],[Paper bin]:[Recycling ]])</f>
        <v>0</v>
      </c>
    </row>
    <row r="596" spans="1:12" x14ac:dyDescent="0.25">
      <c r="A596" s="4">
        <v>1069</v>
      </c>
      <c r="B596" s="4"/>
      <c r="C596" s="4"/>
      <c r="D596" s="4" t="s">
        <v>2807</v>
      </c>
      <c r="E596" s="4" t="s">
        <v>2806</v>
      </c>
      <c r="F596" s="4" t="s">
        <v>1993</v>
      </c>
      <c r="G596" s="4">
        <v>61820</v>
      </c>
      <c r="H596" s="5" t="s">
        <v>3684</v>
      </c>
      <c r="I596" s="5" t="s">
        <v>3684</v>
      </c>
      <c r="J596" s="5" t="s">
        <v>3684</v>
      </c>
      <c r="K59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96" s="7">
        <f>SUM(Table14[[#This Row],[Paper bin]:[Recycling ]])</f>
        <v>0</v>
      </c>
    </row>
    <row r="597" spans="1:12" x14ac:dyDescent="0.25">
      <c r="A597" s="4">
        <v>1070</v>
      </c>
      <c r="B597" s="4"/>
      <c r="C597" s="4"/>
      <c r="D597" s="4" t="s">
        <v>2808</v>
      </c>
      <c r="E597" s="4" t="s">
        <v>2806</v>
      </c>
      <c r="F597" s="4" t="s">
        <v>1993</v>
      </c>
      <c r="G597" s="4">
        <v>61820</v>
      </c>
      <c r="H597" s="5" t="s">
        <v>3684</v>
      </c>
      <c r="I597" s="5" t="s">
        <v>3684</v>
      </c>
      <c r="J597" s="5" t="s">
        <v>3684</v>
      </c>
      <c r="K59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97" s="7">
        <f>SUM(Table14[[#This Row],[Paper bin]:[Recycling ]])</f>
        <v>0</v>
      </c>
    </row>
    <row r="598" spans="1:12" x14ac:dyDescent="0.25">
      <c r="A598" s="4">
        <v>1074</v>
      </c>
      <c r="B598" s="4"/>
      <c r="C598" s="4"/>
      <c r="D598" s="4" t="s">
        <v>2813</v>
      </c>
      <c r="E598" s="4" t="s">
        <v>2814</v>
      </c>
      <c r="F598" s="4" t="s">
        <v>1993</v>
      </c>
      <c r="G598" s="4">
        <v>61820</v>
      </c>
      <c r="H598" s="5" t="s">
        <v>3684</v>
      </c>
      <c r="I598" s="5" t="s">
        <v>3684</v>
      </c>
      <c r="J598" s="5" t="s">
        <v>3684</v>
      </c>
      <c r="K59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98" s="7">
        <f>SUM(Table14[[#This Row],[Paper bin]:[Recycling ]])</f>
        <v>0</v>
      </c>
    </row>
    <row r="599" spans="1:12" x14ac:dyDescent="0.25">
      <c r="A599" s="4">
        <v>1075</v>
      </c>
      <c r="B599" s="4"/>
      <c r="C599" s="4"/>
      <c r="D599" s="4" t="s">
        <v>2815</v>
      </c>
      <c r="E599" s="4" t="s">
        <v>2816</v>
      </c>
      <c r="F599" s="4" t="s">
        <v>1993</v>
      </c>
      <c r="G599" s="4">
        <v>61820</v>
      </c>
      <c r="H599" s="5" t="s">
        <v>3684</v>
      </c>
      <c r="I599" s="5" t="s">
        <v>3684</v>
      </c>
      <c r="J599" s="5" t="s">
        <v>3684</v>
      </c>
      <c r="K59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599" s="7">
        <f>SUM(Table14[[#This Row],[Paper bin]:[Recycling ]])</f>
        <v>0</v>
      </c>
    </row>
    <row r="600" spans="1:12" x14ac:dyDescent="0.25">
      <c r="A600" s="4">
        <v>1076</v>
      </c>
      <c r="B600" s="4"/>
      <c r="C600" s="4"/>
      <c r="D600" s="4" t="s">
        <v>2817</v>
      </c>
      <c r="E600" s="4" t="s">
        <v>2460</v>
      </c>
      <c r="F600" s="4" t="s">
        <v>1993</v>
      </c>
      <c r="G600" s="4">
        <v>61820</v>
      </c>
      <c r="H600" s="5" t="s">
        <v>3684</v>
      </c>
      <c r="I600" s="5" t="s">
        <v>3684</v>
      </c>
      <c r="J600" s="5" t="s">
        <v>3684</v>
      </c>
      <c r="K60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00" s="7">
        <f>SUM(Table14[[#This Row],[Paper bin]:[Recycling ]])</f>
        <v>0</v>
      </c>
    </row>
    <row r="601" spans="1:12" x14ac:dyDescent="0.25">
      <c r="A601" s="4">
        <v>1077</v>
      </c>
      <c r="B601" s="4"/>
      <c r="C601" s="4"/>
      <c r="D601" s="4" t="s">
        <v>2818</v>
      </c>
      <c r="E601" s="4" t="s">
        <v>2819</v>
      </c>
      <c r="F601" s="4" t="s">
        <v>1993</v>
      </c>
      <c r="G601" s="4"/>
      <c r="H601" s="5" t="s">
        <v>3684</v>
      </c>
      <c r="I601" s="5" t="s">
        <v>3684</v>
      </c>
      <c r="J601" s="5" t="s">
        <v>3684</v>
      </c>
      <c r="K60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01" s="7">
        <f>SUM(Table14[[#This Row],[Paper bin]:[Recycling ]])</f>
        <v>0</v>
      </c>
    </row>
    <row r="602" spans="1:12" x14ac:dyDescent="0.25">
      <c r="A602" s="4">
        <v>1078</v>
      </c>
      <c r="B602" s="4"/>
      <c r="C602" s="4"/>
      <c r="D602" s="4" t="s">
        <v>2820</v>
      </c>
      <c r="E602" s="4" t="s">
        <v>2821</v>
      </c>
      <c r="F602" s="4" t="s">
        <v>1974</v>
      </c>
      <c r="G602" s="4"/>
      <c r="H602" s="5" t="s">
        <v>3684</v>
      </c>
      <c r="I602" s="5" t="s">
        <v>3684</v>
      </c>
      <c r="J602" s="5" t="s">
        <v>3684</v>
      </c>
      <c r="K60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02" s="7">
        <f>SUM(Table14[[#This Row],[Paper bin]:[Recycling ]])</f>
        <v>0</v>
      </c>
    </row>
    <row r="603" spans="1:12" x14ac:dyDescent="0.25">
      <c r="A603" s="4">
        <v>1079</v>
      </c>
      <c r="B603" s="4"/>
      <c r="C603" s="4"/>
      <c r="D603" s="4" t="s">
        <v>2822</v>
      </c>
      <c r="E603" s="4" t="s">
        <v>2823</v>
      </c>
      <c r="F603" s="4" t="s">
        <v>1974</v>
      </c>
      <c r="G603" s="4">
        <v>61801</v>
      </c>
      <c r="H603" s="5" t="s">
        <v>3684</v>
      </c>
      <c r="I603" s="5" t="s">
        <v>3684</v>
      </c>
      <c r="J603" s="5" t="s">
        <v>3684</v>
      </c>
      <c r="K60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03" s="7">
        <f>SUM(Table14[[#This Row],[Paper bin]:[Recycling ]])</f>
        <v>0</v>
      </c>
    </row>
    <row r="604" spans="1:12" x14ac:dyDescent="0.25">
      <c r="A604" s="4">
        <v>1081</v>
      </c>
      <c r="B604" s="4"/>
      <c r="C604" s="4"/>
      <c r="D604" s="4" t="s">
        <v>2826</v>
      </c>
      <c r="E604" s="4" t="s">
        <v>2827</v>
      </c>
      <c r="F604" s="4" t="s">
        <v>2390</v>
      </c>
      <c r="G604" s="4">
        <v>61866</v>
      </c>
      <c r="H604" s="5" t="s">
        <v>3684</v>
      </c>
      <c r="I604" s="5" t="s">
        <v>3684</v>
      </c>
      <c r="J604" s="5" t="s">
        <v>3684</v>
      </c>
      <c r="K60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04" s="7">
        <f>SUM(Table14[[#This Row],[Paper bin]:[Recycling ]])</f>
        <v>0</v>
      </c>
    </row>
    <row r="605" spans="1:12" x14ac:dyDescent="0.25">
      <c r="A605" s="4">
        <v>1085</v>
      </c>
      <c r="B605" s="4"/>
      <c r="C605" s="4"/>
      <c r="D605" s="4" t="s">
        <v>2830</v>
      </c>
      <c r="E605" s="4" t="s">
        <v>2460</v>
      </c>
      <c r="F605" s="4" t="s">
        <v>1974</v>
      </c>
      <c r="G605" s="4">
        <v>61801</v>
      </c>
      <c r="H605" s="5" t="s">
        <v>3684</v>
      </c>
      <c r="I605" s="5" t="s">
        <v>3684</v>
      </c>
      <c r="J605" s="5" t="s">
        <v>3684</v>
      </c>
      <c r="K60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05" s="7">
        <f>SUM(Table14[[#This Row],[Paper bin]:[Recycling ]])</f>
        <v>0</v>
      </c>
    </row>
    <row r="606" spans="1:12" x14ac:dyDescent="0.25">
      <c r="A606" s="4">
        <v>1088</v>
      </c>
      <c r="B606" s="4"/>
      <c r="C606" s="4"/>
      <c r="D606" s="4" t="s">
        <v>2831</v>
      </c>
      <c r="E606" s="4" t="s">
        <v>2671</v>
      </c>
      <c r="F606" s="4" t="s">
        <v>1974</v>
      </c>
      <c r="G606" s="4">
        <v>61801</v>
      </c>
      <c r="H606" s="5" t="s">
        <v>3684</v>
      </c>
      <c r="I606" s="5" t="s">
        <v>3684</v>
      </c>
      <c r="J606" s="5" t="s">
        <v>3684</v>
      </c>
      <c r="K60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06" s="7">
        <f>SUM(Table14[[#This Row],[Paper bin]:[Recycling ]])</f>
        <v>0</v>
      </c>
    </row>
    <row r="607" spans="1:12" x14ac:dyDescent="0.25">
      <c r="A607" s="4">
        <v>1089</v>
      </c>
      <c r="B607" s="4"/>
      <c r="C607" s="4"/>
      <c r="D607" s="4" t="s">
        <v>2832</v>
      </c>
      <c r="E607" s="4" t="s">
        <v>2048</v>
      </c>
      <c r="F607" s="4" t="s">
        <v>1993</v>
      </c>
      <c r="G607" s="4">
        <v>61820</v>
      </c>
      <c r="H607" s="5" t="s">
        <v>3684</v>
      </c>
      <c r="I607" s="5" t="s">
        <v>3684</v>
      </c>
      <c r="J607" s="5" t="s">
        <v>3684</v>
      </c>
      <c r="K60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07" s="7">
        <f>SUM(Table14[[#This Row],[Paper bin]:[Recycling ]])</f>
        <v>0</v>
      </c>
    </row>
    <row r="608" spans="1:12" x14ac:dyDescent="0.25">
      <c r="A608" s="4">
        <v>1090</v>
      </c>
      <c r="B608" s="4"/>
      <c r="C608" s="4"/>
      <c r="D608" s="4" t="s">
        <v>2833</v>
      </c>
      <c r="E608" s="4" t="s">
        <v>2834</v>
      </c>
      <c r="F608" s="4" t="s">
        <v>1974</v>
      </c>
      <c r="G608" s="4">
        <v>61801</v>
      </c>
      <c r="H608" s="5" t="s">
        <v>3684</v>
      </c>
      <c r="I608" s="5" t="s">
        <v>3684</v>
      </c>
      <c r="J608" s="5" t="s">
        <v>3684</v>
      </c>
      <c r="K60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08" s="7">
        <f>SUM(Table14[[#This Row],[Paper bin]:[Recycling ]])</f>
        <v>0</v>
      </c>
    </row>
    <row r="609" spans="1:12" x14ac:dyDescent="0.25">
      <c r="A609" s="4">
        <v>1092</v>
      </c>
      <c r="B609" s="4"/>
      <c r="C609" s="4"/>
      <c r="D609" s="4" t="s">
        <v>2835</v>
      </c>
      <c r="E609" s="4" t="s">
        <v>2836</v>
      </c>
      <c r="F609" s="4" t="s">
        <v>1993</v>
      </c>
      <c r="G609" s="4">
        <v>61820</v>
      </c>
      <c r="H609" s="5" t="s">
        <v>3684</v>
      </c>
      <c r="I609" s="5" t="s">
        <v>3684</v>
      </c>
      <c r="J609" s="5" t="s">
        <v>3684</v>
      </c>
      <c r="K60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09" s="7">
        <f>SUM(Table14[[#This Row],[Paper bin]:[Recycling ]])</f>
        <v>0</v>
      </c>
    </row>
    <row r="610" spans="1:12" x14ac:dyDescent="0.25">
      <c r="A610" s="4">
        <v>1093</v>
      </c>
      <c r="B610" s="4"/>
      <c r="C610" s="4"/>
      <c r="D610" s="4" t="s">
        <v>2837</v>
      </c>
      <c r="E610" s="4" t="s">
        <v>2838</v>
      </c>
      <c r="F610" s="4" t="s">
        <v>1974</v>
      </c>
      <c r="G610" s="4">
        <v>61801</v>
      </c>
      <c r="H610" s="5" t="s">
        <v>3684</v>
      </c>
      <c r="I610" s="5" t="s">
        <v>3684</v>
      </c>
      <c r="J610" s="5" t="s">
        <v>3684</v>
      </c>
      <c r="K61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10" s="7">
        <f>SUM(Table14[[#This Row],[Paper bin]:[Recycling ]])</f>
        <v>0</v>
      </c>
    </row>
    <row r="611" spans="1:12" x14ac:dyDescent="0.25">
      <c r="A611" s="4">
        <v>1094</v>
      </c>
      <c r="B611" s="4"/>
      <c r="C611" s="4"/>
      <c r="D611" s="4" t="s">
        <v>2839</v>
      </c>
      <c r="E611" s="4" t="s">
        <v>2840</v>
      </c>
      <c r="F611" s="4" t="s">
        <v>1974</v>
      </c>
      <c r="G611" s="4">
        <v>61801</v>
      </c>
      <c r="H611" s="5" t="s">
        <v>3684</v>
      </c>
      <c r="I611" s="5" t="s">
        <v>3684</v>
      </c>
      <c r="J611" s="5" t="s">
        <v>3684</v>
      </c>
      <c r="K61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11" s="7">
        <f>SUM(Table14[[#This Row],[Paper bin]:[Recycling ]])</f>
        <v>0</v>
      </c>
    </row>
    <row r="612" spans="1:12" x14ac:dyDescent="0.25">
      <c r="A612" s="4">
        <v>1096</v>
      </c>
      <c r="B612" s="4"/>
      <c r="C612" s="4"/>
      <c r="D612" s="4" t="s">
        <v>2843</v>
      </c>
      <c r="E612" s="4" t="s">
        <v>2844</v>
      </c>
      <c r="F612" s="4" t="s">
        <v>1993</v>
      </c>
      <c r="G612" s="4">
        <v>61820</v>
      </c>
      <c r="H612" s="5" t="s">
        <v>3684</v>
      </c>
      <c r="I612" s="5" t="s">
        <v>3684</v>
      </c>
      <c r="J612" s="5" t="s">
        <v>3684</v>
      </c>
      <c r="K61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12" s="7">
        <f>SUM(Table14[[#This Row],[Paper bin]:[Recycling ]])</f>
        <v>0</v>
      </c>
    </row>
    <row r="613" spans="1:12" x14ac:dyDescent="0.25">
      <c r="A613" s="4">
        <v>1098</v>
      </c>
      <c r="B613" s="4"/>
      <c r="C613" s="4"/>
      <c r="D613" s="4" t="s">
        <v>2845</v>
      </c>
      <c r="E613" s="4" t="s">
        <v>2846</v>
      </c>
      <c r="F613" s="4" t="s">
        <v>1974</v>
      </c>
      <c r="G613" s="4"/>
      <c r="H613" s="5" t="s">
        <v>3684</v>
      </c>
      <c r="I613" s="5" t="s">
        <v>3684</v>
      </c>
      <c r="J613" s="5" t="s">
        <v>3684</v>
      </c>
      <c r="K61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13" s="7">
        <f>SUM(Table14[[#This Row],[Paper bin]:[Recycling ]])</f>
        <v>0</v>
      </c>
    </row>
    <row r="614" spans="1:12" x14ac:dyDescent="0.25">
      <c r="A614" s="4">
        <v>1099</v>
      </c>
      <c r="B614" s="4"/>
      <c r="C614" s="4"/>
      <c r="D614" s="4" t="s">
        <v>2847</v>
      </c>
      <c r="E614" s="4" t="s">
        <v>2848</v>
      </c>
      <c r="F614" s="4" t="s">
        <v>1974</v>
      </c>
      <c r="G614" s="4">
        <v>61801</v>
      </c>
      <c r="H614" s="5" t="s">
        <v>3684</v>
      </c>
      <c r="I614" s="5" t="s">
        <v>3684</v>
      </c>
      <c r="J614" s="5" t="s">
        <v>3684</v>
      </c>
      <c r="K61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14" s="7">
        <f>SUM(Table14[[#This Row],[Paper bin]:[Recycling ]])</f>
        <v>0</v>
      </c>
    </row>
    <row r="615" spans="1:12" x14ac:dyDescent="0.25">
      <c r="A615" s="4">
        <v>1100</v>
      </c>
      <c r="B615" s="4"/>
      <c r="C615" s="4"/>
      <c r="D615" s="4" t="s">
        <v>2849</v>
      </c>
      <c r="E615" s="4" t="s">
        <v>2850</v>
      </c>
      <c r="F615" s="4" t="s">
        <v>1974</v>
      </c>
      <c r="G615" s="4">
        <v>61801</v>
      </c>
      <c r="H615" s="5" t="s">
        <v>3684</v>
      </c>
      <c r="I615" s="5" t="s">
        <v>3684</v>
      </c>
      <c r="J615" s="5" t="s">
        <v>3684</v>
      </c>
      <c r="K61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15" s="7">
        <f>SUM(Table14[[#This Row],[Paper bin]:[Recycling ]])</f>
        <v>0</v>
      </c>
    </row>
    <row r="616" spans="1:12" x14ac:dyDescent="0.25">
      <c r="A616" s="4">
        <v>1101</v>
      </c>
      <c r="B616" s="4"/>
      <c r="C616" s="4"/>
      <c r="D616" s="4" t="s">
        <v>2851</v>
      </c>
      <c r="E616" s="4" t="s">
        <v>2852</v>
      </c>
      <c r="F616" s="4" t="s">
        <v>1974</v>
      </c>
      <c r="G616" s="4">
        <v>61801</v>
      </c>
      <c r="H616" s="5" t="s">
        <v>3684</v>
      </c>
      <c r="I616" s="5" t="s">
        <v>3684</v>
      </c>
      <c r="J616" s="5" t="s">
        <v>3684</v>
      </c>
      <c r="K61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16" s="7">
        <f>SUM(Table14[[#This Row],[Paper bin]:[Recycling ]])</f>
        <v>0</v>
      </c>
    </row>
    <row r="617" spans="1:12" x14ac:dyDescent="0.25">
      <c r="A617" s="4">
        <v>1102</v>
      </c>
      <c r="B617" s="4"/>
      <c r="C617" s="4"/>
      <c r="D617" s="4" t="s">
        <v>2853</v>
      </c>
      <c r="E617" s="4" t="s">
        <v>2854</v>
      </c>
      <c r="F617" s="4" t="s">
        <v>1974</v>
      </c>
      <c r="G617" s="4"/>
      <c r="H617" s="5" t="s">
        <v>3684</v>
      </c>
      <c r="I617" s="5" t="s">
        <v>3684</v>
      </c>
      <c r="J617" s="5" t="s">
        <v>3684</v>
      </c>
      <c r="K61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17" s="7">
        <f>SUM(Table14[[#This Row],[Paper bin]:[Recycling ]])</f>
        <v>0</v>
      </c>
    </row>
    <row r="618" spans="1:12" x14ac:dyDescent="0.25">
      <c r="A618" s="4">
        <v>1103</v>
      </c>
      <c r="B618" s="4"/>
      <c r="C618" s="4"/>
      <c r="D618" s="4" t="s">
        <v>2855</v>
      </c>
      <c r="E618" s="4" t="s">
        <v>2856</v>
      </c>
      <c r="F618" s="4" t="s">
        <v>1993</v>
      </c>
      <c r="G618" s="4">
        <v>61820</v>
      </c>
      <c r="H618" s="5" t="s">
        <v>3684</v>
      </c>
      <c r="I618" s="5" t="s">
        <v>3684</v>
      </c>
      <c r="J618" s="5" t="s">
        <v>3684</v>
      </c>
      <c r="K61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18" s="7">
        <f>SUM(Table14[[#This Row],[Paper bin]:[Recycling ]])</f>
        <v>0</v>
      </c>
    </row>
    <row r="619" spans="1:12" x14ac:dyDescent="0.25">
      <c r="A619" s="4">
        <v>1104</v>
      </c>
      <c r="B619" s="4"/>
      <c r="C619" s="4"/>
      <c r="D619" s="4" t="s">
        <v>2857</v>
      </c>
      <c r="E619" s="4" t="s">
        <v>2858</v>
      </c>
      <c r="F619" s="4" t="s">
        <v>1993</v>
      </c>
      <c r="G619" s="4">
        <v>61820</v>
      </c>
      <c r="H619" s="5" t="s">
        <v>3684</v>
      </c>
      <c r="I619" s="5" t="s">
        <v>3684</v>
      </c>
      <c r="J619" s="5" t="s">
        <v>3684</v>
      </c>
      <c r="K61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19" s="7">
        <f>SUM(Table14[[#This Row],[Paper bin]:[Recycling ]])</f>
        <v>0</v>
      </c>
    </row>
    <row r="620" spans="1:12" x14ac:dyDescent="0.25">
      <c r="A620" s="4">
        <v>1105</v>
      </c>
      <c r="B620" s="4"/>
      <c r="C620" s="4"/>
      <c r="D620" s="4" t="s">
        <v>2859</v>
      </c>
      <c r="E620" s="4" t="s">
        <v>2261</v>
      </c>
      <c r="F620" s="4" t="s">
        <v>1993</v>
      </c>
      <c r="G620" s="4">
        <v>61820</v>
      </c>
      <c r="H620" s="5" t="s">
        <v>3684</v>
      </c>
      <c r="I620" s="5" t="s">
        <v>3684</v>
      </c>
      <c r="J620" s="5" t="s">
        <v>3684</v>
      </c>
      <c r="K62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20" s="7">
        <f>SUM(Table14[[#This Row],[Paper bin]:[Recycling ]])</f>
        <v>0</v>
      </c>
    </row>
    <row r="621" spans="1:12" x14ac:dyDescent="0.25">
      <c r="A621" s="4">
        <v>1106</v>
      </c>
      <c r="B621" s="4"/>
      <c r="C621" s="4"/>
      <c r="D621" s="4" t="s">
        <v>2860</v>
      </c>
      <c r="E621" s="4" t="s">
        <v>2861</v>
      </c>
      <c r="F621" s="4" t="s">
        <v>1993</v>
      </c>
      <c r="G621" s="4">
        <v>61820</v>
      </c>
      <c r="H621" s="5" t="s">
        <v>3684</v>
      </c>
      <c r="I621" s="5" t="s">
        <v>3684</v>
      </c>
      <c r="J621" s="5" t="s">
        <v>3684</v>
      </c>
      <c r="K62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21" s="7">
        <f>SUM(Table14[[#This Row],[Paper bin]:[Recycling ]])</f>
        <v>0</v>
      </c>
    </row>
    <row r="622" spans="1:12" x14ac:dyDescent="0.25">
      <c r="A622" s="4">
        <v>1107</v>
      </c>
      <c r="B622" s="4"/>
      <c r="C622" s="4"/>
      <c r="D622" s="4" t="s">
        <v>2862</v>
      </c>
      <c r="E622" s="4" t="s">
        <v>2863</v>
      </c>
      <c r="F622" s="4" t="s">
        <v>1993</v>
      </c>
      <c r="G622" s="4">
        <v>61820</v>
      </c>
      <c r="H622" s="5" t="s">
        <v>3684</v>
      </c>
      <c r="I622" s="5" t="s">
        <v>3684</v>
      </c>
      <c r="J622" s="5" t="s">
        <v>3684</v>
      </c>
      <c r="K62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22" s="7">
        <f>SUM(Table14[[#This Row],[Paper bin]:[Recycling ]])</f>
        <v>0</v>
      </c>
    </row>
    <row r="623" spans="1:12" x14ac:dyDescent="0.25">
      <c r="A623" s="4">
        <v>1108</v>
      </c>
      <c r="B623" s="4"/>
      <c r="C623" s="4"/>
      <c r="D623" s="4" t="s">
        <v>2864</v>
      </c>
      <c r="E623" s="4" t="s">
        <v>2865</v>
      </c>
      <c r="F623" s="4" t="s">
        <v>1993</v>
      </c>
      <c r="G623" s="4">
        <v>61820</v>
      </c>
      <c r="H623" s="5" t="s">
        <v>3684</v>
      </c>
      <c r="I623" s="5" t="s">
        <v>3684</v>
      </c>
      <c r="J623" s="5" t="s">
        <v>3684</v>
      </c>
      <c r="K62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23" s="7">
        <f>SUM(Table14[[#This Row],[Paper bin]:[Recycling ]])</f>
        <v>0</v>
      </c>
    </row>
    <row r="624" spans="1:12" x14ac:dyDescent="0.25">
      <c r="A624" s="4">
        <v>1109</v>
      </c>
      <c r="B624" s="4"/>
      <c r="C624" s="4"/>
      <c r="D624" s="4" t="s">
        <v>2866</v>
      </c>
      <c r="E624" s="4" t="s">
        <v>2867</v>
      </c>
      <c r="F624" s="4" t="s">
        <v>1993</v>
      </c>
      <c r="G624" s="4">
        <v>61820</v>
      </c>
      <c r="H624" s="5" t="s">
        <v>3684</v>
      </c>
      <c r="I624" s="5" t="s">
        <v>3684</v>
      </c>
      <c r="J624" s="5" t="s">
        <v>3684</v>
      </c>
      <c r="K62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24" s="7">
        <f>SUM(Table14[[#This Row],[Paper bin]:[Recycling ]])</f>
        <v>0</v>
      </c>
    </row>
    <row r="625" spans="1:12" x14ac:dyDescent="0.25">
      <c r="A625" s="4">
        <v>1110</v>
      </c>
      <c r="B625" s="4"/>
      <c r="C625" s="4"/>
      <c r="D625" s="4" t="s">
        <v>2868</v>
      </c>
      <c r="E625" s="4" t="s">
        <v>2869</v>
      </c>
      <c r="F625" s="4" t="s">
        <v>1993</v>
      </c>
      <c r="G625" s="4">
        <v>61820</v>
      </c>
      <c r="H625" s="5" t="s">
        <v>3684</v>
      </c>
      <c r="I625" s="5" t="s">
        <v>3684</v>
      </c>
      <c r="J625" s="5" t="s">
        <v>3684</v>
      </c>
      <c r="K62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25" s="7">
        <f>SUM(Table14[[#This Row],[Paper bin]:[Recycling ]])</f>
        <v>0</v>
      </c>
    </row>
    <row r="626" spans="1:12" x14ac:dyDescent="0.25">
      <c r="A626" s="4">
        <v>1111</v>
      </c>
      <c r="B626" s="4"/>
      <c r="C626" s="4"/>
      <c r="D626" s="4" t="s">
        <v>2870</v>
      </c>
      <c r="E626" s="4" t="s">
        <v>2871</v>
      </c>
      <c r="F626" s="4" t="s">
        <v>1993</v>
      </c>
      <c r="G626" s="4">
        <v>61820</v>
      </c>
      <c r="H626" s="5" t="s">
        <v>3684</v>
      </c>
      <c r="I626" s="5" t="s">
        <v>3684</v>
      </c>
      <c r="J626" s="5" t="s">
        <v>3684</v>
      </c>
      <c r="K62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26" s="7">
        <f>SUM(Table14[[#This Row],[Paper bin]:[Recycling ]])</f>
        <v>0</v>
      </c>
    </row>
    <row r="627" spans="1:12" x14ac:dyDescent="0.25">
      <c r="A627" s="4">
        <v>1112</v>
      </c>
      <c r="B627" s="4"/>
      <c r="C627" s="4"/>
      <c r="D627" s="4" t="s">
        <v>2872</v>
      </c>
      <c r="E627" s="4" t="s">
        <v>2873</v>
      </c>
      <c r="F627" s="4" t="s">
        <v>1993</v>
      </c>
      <c r="G627" s="4">
        <v>61820</v>
      </c>
      <c r="H627" s="5" t="s">
        <v>3684</v>
      </c>
      <c r="I627" s="5" t="s">
        <v>3684</v>
      </c>
      <c r="J627" s="5" t="s">
        <v>3684</v>
      </c>
      <c r="K62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27" s="7">
        <f>SUM(Table14[[#This Row],[Paper bin]:[Recycling ]])</f>
        <v>0</v>
      </c>
    </row>
    <row r="628" spans="1:12" x14ac:dyDescent="0.25">
      <c r="A628" s="4">
        <v>1115</v>
      </c>
      <c r="B628" s="4"/>
      <c r="C628" s="4"/>
      <c r="D628" s="4" t="s">
        <v>2875</v>
      </c>
      <c r="E628" s="4" t="s">
        <v>2876</v>
      </c>
      <c r="F628" s="4" t="s">
        <v>2396</v>
      </c>
      <c r="G628" s="4">
        <v>61874</v>
      </c>
      <c r="H628" s="5" t="s">
        <v>3684</v>
      </c>
      <c r="I628" s="5" t="s">
        <v>3684</v>
      </c>
      <c r="J628" s="5" t="s">
        <v>3684</v>
      </c>
      <c r="K62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28" s="7">
        <f>SUM(Table14[[#This Row],[Paper bin]:[Recycling ]])</f>
        <v>0</v>
      </c>
    </row>
    <row r="629" spans="1:12" x14ac:dyDescent="0.25">
      <c r="A629" s="4">
        <v>1116</v>
      </c>
      <c r="B629" s="4"/>
      <c r="C629" s="4"/>
      <c r="D629" s="4" t="s">
        <v>2877</v>
      </c>
      <c r="E629" s="4" t="s">
        <v>2048</v>
      </c>
      <c r="F629" s="4" t="s">
        <v>1993</v>
      </c>
      <c r="G629" s="4">
        <v>61820</v>
      </c>
      <c r="H629" s="5" t="s">
        <v>3684</v>
      </c>
      <c r="I629" s="5" t="s">
        <v>3684</v>
      </c>
      <c r="J629" s="5" t="s">
        <v>3684</v>
      </c>
      <c r="K62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29" s="7">
        <f>SUM(Table14[[#This Row],[Paper bin]:[Recycling ]])</f>
        <v>0</v>
      </c>
    </row>
    <row r="630" spans="1:12" x14ac:dyDescent="0.25">
      <c r="A630" s="4">
        <v>1117</v>
      </c>
      <c r="B630" s="4"/>
      <c r="C630" s="4"/>
      <c r="D630" s="4" t="s">
        <v>2878</v>
      </c>
      <c r="E630" s="4" t="s">
        <v>2048</v>
      </c>
      <c r="F630" s="4" t="s">
        <v>1993</v>
      </c>
      <c r="G630" s="4">
        <v>61820</v>
      </c>
      <c r="H630" s="5" t="s">
        <v>3684</v>
      </c>
      <c r="I630" s="5" t="s">
        <v>3684</v>
      </c>
      <c r="J630" s="5" t="s">
        <v>3684</v>
      </c>
      <c r="K63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30" s="7">
        <f>SUM(Table14[[#This Row],[Paper bin]:[Recycling ]])</f>
        <v>0</v>
      </c>
    </row>
    <row r="631" spans="1:12" x14ac:dyDescent="0.25">
      <c r="A631" s="4">
        <v>1118</v>
      </c>
      <c r="B631" s="4"/>
      <c r="C631" s="4"/>
      <c r="D631" s="4" t="s">
        <v>2879</v>
      </c>
      <c r="E631" s="4" t="s">
        <v>2048</v>
      </c>
      <c r="F631" s="4" t="s">
        <v>1993</v>
      </c>
      <c r="G631" s="4">
        <v>61820</v>
      </c>
      <c r="H631" s="5" t="s">
        <v>3684</v>
      </c>
      <c r="I631" s="5" t="s">
        <v>3684</v>
      </c>
      <c r="J631" s="5" t="s">
        <v>3684</v>
      </c>
      <c r="K63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31" s="7">
        <f>SUM(Table14[[#This Row],[Paper bin]:[Recycling ]])</f>
        <v>0</v>
      </c>
    </row>
    <row r="632" spans="1:12" x14ac:dyDescent="0.25">
      <c r="A632" s="4">
        <v>1119</v>
      </c>
      <c r="B632" s="4"/>
      <c r="C632" s="4"/>
      <c r="D632" s="4" t="s">
        <v>2880</v>
      </c>
      <c r="E632" s="4" t="s">
        <v>2048</v>
      </c>
      <c r="F632" s="4" t="s">
        <v>1993</v>
      </c>
      <c r="G632" s="4">
        <v>61820</v>
      </c>
      <c r="H632" s="5" t="s">
        <v>3684</v>
      </c>
      <c r="I632" s="5" t="s">
        <v>3684</v>
      </c>
      <c r="J632" s="5" t="s">
        <v>3684</v>
      </c>
      <c r="K63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32" s="7">
        <f>SUM(Table14[[#This Row],[Paper bin]:[Recycling ]])</f>
        <v>0</v>
      </c>
    </row>
    <row r="633" spans="1:12" x14ac:dyDescent="0.25">
      <c r="A633" s="4">
        <v>1120</v>
      </c>
      <c r="B633" s="4"/>
      <c r="C633" s="4"/>
      <c r="D633" s="4" t="s">
        <v>2881</v>
      </c>
      <c r="E633" s="4" t="s">
        <v>2048</v>
      </c>
      <c r="F633" s="4" t="s">
        <v>1993</v>
      </c>
      <c r="G633" s="4">
        <v>61820</v>
      </c>
      <c r="H633" s="5" t="s">
        <v>3684</v>
      </c>
      <c r="I633" s="5" t="s">
        <v>3684</v>
      </c>
      <c r="J633" s="5" t="s">
        <v>3684</v>
      </c>
      <c r="K63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33" s="7">
        <f>SUM(Table14[[#This Row],[Paper bin]:[Recycling ]])</f>
        <v>0</v>
      </c>
    </row>
    <row r="634" spans="1:12" x14ac:dyDescent="0.25">
      <c r="A634" s="4">
        <v>1121</v>
      </c>
      <c r="B634" s="4"/>
      <c r="C634" s="4"/>
      <c r="D634" s="4" t="s">
        <v>2882</v>
      </c>
      <c r="E634" s="4" t="s">
        <v>2883</v>
      </c>
      <c r="F634" s="4" t="s">
        <v>1993</v>
      </c>
      <c r="G634" s="4">
        <v>61820</v>
      </c>
      <c r="H634" s="5" t="s">
        <v>3684</v>
      </c>
      <c r="I634" s="5" t="s">
        <v>3684</v>
      </c>
      <c r="J634" s="5" t="s">
        <v>3684</v>
      </c>
      <c r="K63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34" s="7">
        <f>SUM(Table14[[#This Row],[Paper bin]:[Recycling ]])</f>
        <v>0</v>
      </c>
    </row>
    <row r="635" spans="1:12" x14ac:dyDescent="0.25">
      <c r="A635" s="4">
        <v>1122</v>
      </c>
      <c r="B635" s="4"/>
      <c r="C635" s="4"/>
      <c r="D635" s="4" t="s">
        <v>2884</v>
      </c>
      <c r="E635" s="4" t="s">
        <v>2048</v>
      </c>
      <c r="F635" s="4" t="s">
        <v>1993</v>
      </c>
      <c r="G635" s="4">
        <v>61820</v>
      </c>
      <c r="H635" s="5" t="s">
        <v>3684</v>
      </c>
      <c r="I635" s="5" t="s">
        <v>3684</v>
      </c>
      <c r="J635" s="5" t="s">
        <v>3684</v>
      </c>
      <c r="K63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35" s="7">
        <f>SUM(Table14[[#This Row],[Paper bin]:[Recycling ]])</f>
        <v>0</v>
      </c>
    </row>
    <row r="636" spans="1:12" x14ac:dyDescent="0.25">
      <c r="A636" s="4">
        <v>1124</v>
      </c>
      <c r="B636" s="4"/>
      <c r="C636" s="4"/>
      <c r="D636" s="4" t="s">
        <v>2885</v>
      </c>
      <c r="E636" s="4" t="s">
        <v>2048</v>
      </c>
      <c r="F636" s="4" t="s">
        <v>1993</v>
      </c>
      <c r="G636" s="4">
        <v>61820</v>
      </c>
      <c r="H636" s="5" t="s">
        <v>3684</v>
      </c>
      <c r="I636" s="5" t="s">
        <v>3684</v>
      </c>
      <c r="J636" s="5" t="s">
        <v>3684</v>
      </c>
      <c r="K63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36" s="7">
        <f>SUM(Table14[[#This Row],[Paper bin]:[Recycling ]])</f>
        <v>0</v>
      </c>
    </row>
    <row r="637" spans="1:12" x14ac:dyDescent="0.25">
      <c r="A637" s="4">
        <v>1125</v>
      </c>
      <c r="B637" s="4"/>
      <c r="C637" s="4"/>
      <c r="D637" s="4" t="s">
        <v>2886</v>
      </c>
      <c r="E637" s="4" t="s">
        <v>2048</v>
      </c>
      <c r="F637" s="4" t="s">
        <v>1993</v>
      </c>
      <c r="G637" s="4">
        <v>61820</v>
      </c>
      <c r="H637" s="5" t="s">
        <v>3684</v>
      </c>
      <c r="I637" s="5" t="s">
        <v>3684</v>
      </c>
      <c r="J637" s="5" t="s">
        <v>3684</v>
      </c>
      <c r="K63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37" s="7">
        <f>SUM(Table14[[#This Row],[Paper bin]:[Recycling ]])</f>
        <v>0</v>
      </c>
    </row>
    <row r="638" spans="1:12" x14ac:dyDescent="0.25">
      <c r="A638" s="4">
        <v>1126</v>
      </c>
      <c r="B638" s="4"/>
      <c r="C638" s="4"/>
      <c r="D638" s="4" t="s">
        <v>2887</v>
      </c>
      <c r="E638" s="4" t="s">
        <v>2048</v>
      </c>
      <c r="F638" s="4" t="s">
        <v>1993</v>
      </c>
      <c r="G638" s="4">
        <v>61820</v>
      </c>
      <c r="H638" s="5" t="s">
        <v>3684</v>
      </c>
      <c r="I638" s="5" t="s">
        <v>3684</v>
      </c>
      <c r="J638" s="5" t="s">
        <v>3684</v>
      </c>
      <c r="K63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38" s="7">
        <f>SUM(Table14[[#This Row],[Paper bin]:[Recycling ]])</f>
        <v>0</v>
      </c>
    </row>
    <row r="639" spans="1:12" x14ac:dyDescent="0.25">
      <c r="A639" s="4">
        <v>1127</v>
      </c>
      <c r="B639" s="4"/>
      <c r="C639" s="4"/>
      <c r="D639" s="4" t="s">
        <v>2888</v>
      </c>
      <c r="E639" s="4" t="s">
        <v>2048</v>
      </c>
      <c r="F639" s="4" t="s">
        <v>1993</v>
      </c>
      <c r="G639" s="4">
        <v>61820</v>
      </c>
      <c r="H639" s="5" t="s">
        <v>3684</v>
      </c>
      <c r="I639" s="5" t="s">
        <v>3684</v>
      </c>
      <c r="J639" s="5" t="s">
        <v>3684</v>
      </c>
      <c r="K63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39" s="7">
        <f>SUM(Table14[[#This Row],[Paper bin]:[Recycling ]])</f>
        <v>0</v>
      </c>
    </row>
    <row r="640" spans="1:12" x14ac:dyDescent="0.25">
      <c r="A640" s="4">
        <v>1128</v>
      </c>
      <c r="B640" s="4"/>
      <c r="C640" s="4"/>
      <c r="D640" s="4" t="s">
        <v>2889</v>
      </c>
      <c r="E640" s="4" t="s">
        <v>2048</v>
      </c>
      <c r="F640" s="4" t="s">
        <v>1993</v>
      </c>
      <c r="G640" s="4">
        <v>61820</v>
      </c>
      <c r="H640" s="5" t="s">
        <v>3684</v>
      </c>
      <c r="I640" s="5" t="s">
        <v>3684</v>
      </c>
      <c r="J640" s="5" t="s">
        <v>3684</v>
      </c>
      <c r="K64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40" s="7">
        <f>SUM(Table14[[#This Row],[Paper bin]:[Recycling ]])</f>
        <v>0</v>
      </c>
    </row>
    <row r="641" spans="1:12" x14ac:dyDescent="0.25">
      <c r="A641" s="4">
        <v>1129</v>
      </c>
      <c r="B641" s="4"/>
      <c r="C641" s="4"/>
      <c r="D641" s="4" t="s">
        <v>2890</v>
      </c>
      <c r="E641" s="4" t="s">
        <v>2048</v>
      </c>
      <c r="F641" s="4" t="s">
        <v>1993</v>
      </c>
      <c r="G641" s="4">
        <v>61820</v>
      </c>
      <c r="H641" s="5" t="s">
        <v>3684</v>
      </c>
      <c r="I641" s="5" t="s">
        <v>3684</v>
      </c>
      <c r="J641" s="5" t="s">
        <v>3684</v>
      </c>
      <c r="K64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41" s="7">
        <f>SUM(Table14[[#This Row],[Paper bin]:[Recycling ]])</f>
        <v>0</v>
      </c>
    </row>
    <row r="642" spans="1:12" x14ac:dyDescent="0.25">
      <c r="A642" s="4">
        <v>1130</v>
      </c>
      <c r="B642" s="4"/>
      <c r="C642" s="4">
        <v>0</v>
      </c>
      <c r="D642" s="4" t="s">
        <v>2047</v>
      </c>
      <c r="E642" s="4" t="s">
        <v>2048</v>
      </c>
      <c r="F642" s="4" t="s">
        <v>1993</v>
      </c>
      <c r="G642" s="4">
        <v>61801</v>
      </c>
      <c r="H642" s="5">
        <v>0</v>
      </c>
      <c r="I642" s="5">
        <v>0</v>
      </c>
      <c r="J642" s="5">
        <v>0</v>
      </c>
      <c r="K64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Recycling</v>
      </c>
      <c r="L642" s="7">
        <f>SUM(Table14[[#This Row],[Paper bin]:[Recycling ]])</f>
        <v>0</v>
      </c>
    </row>
    <row r="643" spans="1:12" x14ac:dyDescent="0.25">
      <c r="A643" s="4">
        <v>1131</v>
      </c>
      <c r="B643" s="4"/>
      <c r="C643" s="4"/>
      <c r="D643" s="4" t="s">
        <v>2891</v>
      </c>
      <c r="E643" s="4" t="s">
        <v>2431</v>
      </c>
      <c r="F643" s="4" t="s">
        <v>2396</v>
      </c>
      <c r="G643" s="4">
        <v>61874</v>
      </c>
      <c r="H643" s="5" t="s">
        <v>3684</v>
      </c>
      <c r="I643" s="5" t="s">
        <v>3684</v>
      </c>
      <c r="J643" s="5" t="s">
        <v>3684</v>
      </c>
      <c r="K64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43" s="7">
        <f>SUM(Table14[[#This Row],[Paper bin]:[Recycling ]])</f>
        <v>0</v>
      </c>
    </row>
    <row r="644" spans="1:12" x14ac:dyDescent="0.25">
      <c r="A644" s="4">
        <v>1132</v>
      </c>
      <c r="B644" s="4"/>
      <c r="C644" s="4"/>
      <c r="D644" s="4" t="s">
        <v>2892</v>
      </c>
      <c r="E644" s="4" t="s">
        <v>2876</v>
      </c>
      <c r="F644" s="4" t="s">
        <v>2396</v>
      </c>
      <c r="G644" s="4">
        <v>61874</v>
      </c>
      <c r="H644" s="5" t="s">
        <v>3684</v>
      </c>
      <c r="I644" s="5" t="s">
        <v>3684</v>
      </c>
      <c r="J644" s="5" t="s">
        <v>3684</v>
      </c>
      <c r="K64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44" s="7">
        <f>SUM(Table14[[#This Row],[Paper bin]:[Recycling ]])</f>
        <v>0</v>
      </c>
    </row>
    <row r="645" spans="1:12" x14ac:dyDescent="0.25">
      <c r="A645" s="4">
        <v>1137</v>
      </c>
      <c r="B645" s="4"/>
      <c r="C645" s="4"/>
      <c r="D645" s="4" t="s">
        <v>2895</v>
      </c>
      <c r="E645" s="4" t="s">
        <v>2896</v>
      </c>
      <c r="F645" s="4" t="s">
        <v>1993</v>
      </c>
      <c r="G645" s="4">
        <v>61820</v>
      </c>
      <c r="H645" s="5" t="s">
        <v>3684</v>
      </c>
      <c r="I645" s="5" t="s">
        <v>3684</v>
      </c>
      <c r="J645" s="5" t="s">
        <v>3684</v>
      </c>
      <c r="K64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45" s="7">
        <f>SUM(Table14[[#This Row],[Paper bin]:[Recycling ]])</f>
        <v>0</v>
      </c>
    </row>
    <row r="646" spans="1:12" x14ac:dyDescent="0.25">
      <c r="A646" s="4">
        <v>1139</v>
      </c>
      <c r="B646" s="4"/>
      <c r="C646" s="4"/>
      <c r="D646" s="4" t="s">
        <v>2897</v>
      </c>
      <c r="E646" s="4" t="s">
        <v>2898</v>
      </c>
      <c r="F646" s="4" t="s">
        <v>1993</v>
      </c>
      <c r="G646" s="4">
        <v>61820</v>
      </c>
      <c r="H646" s="5" t="s">
        <v>3684</v>
      </c>
      <c r="I646" s="5" t="s">
        <v>3684</v>
      </c>
      <c r="J646" s="5" t="s">
        <v>3684</v>
      </c>
      <c r="K64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46" s="7">
        <f>SUM(Table14[[#This Row],[Paper bin]:[Recycling ]])</f>
        <v>0</v>
      </c>
    </row>
    <row r="647" spans="1:12" x14ac:dyDescent="0.25">
      <c r="A647" s="4">
        <v>1140</v>
      </c>
      <c r="B647" s="4"/>
      <c r="C647" s="4"/>
      <c r="D647" s="4" t="s">
        <v>2899</v>
      </c>
      <c r="E647" s="4" t="s">
        <v>2900</v>
      </c>
      <c r="F647" s="4" t="s">
        <v>1974</v>
      </c>
      <c r="G647" s="4">
        <v>61801</v>
      </c>
      <c r="H647" s="5" t="s">
        <v>3684</v>
      </c>
      <c r="I647" s="5" t="s">
        <v>3684</v>
      </c>
      <c r="J647" s="5" t="s">
        <v>3684</v>
      </c>
      <c r="K64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47" s="7">
        <f>SUM(Table14[[#This Row],[Paper bin]:[Recycling ]])</f>
        <v>0</v>
      </c>
    </row>
    <row r="648" spans="1:12" x14ac:dyDescent="0.25">
      <c r="A648" s="4">
        <v>1146</v>
      </c>
      <c r="B648" s="4"/>
      <c r="C648" s="4">
        <v>0</v>
      </c>
      <c r="D648" s="4" t="s">
        <v>2049</v>
      </c>
      <c r="E648" s="4" t="s">
        <v>2050</v>
      </c>
      <c r="F648" s="4" t="s">
        <v>1974</v>
      </c>
      <c r="G648" s="4">
        <v>61802</v>
      </c>
      <c r="H648" s="5">
        <v>0</v>
      </c>
      <c r="I648" s="5">
        <v>0</v>
      </c>
      <c r="J648" s="5">
        <v>0</v>
      </c>
      <c r="K64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Recycling</v>
      </c>
      <c r="L648" s="7">
        <f>SUM(Table14[[#This Row],[Paper bin]:[Recycling ]])</f>
        <v>0</v>
      </c>
    </row>
    <row r="649" spans="1:12" x14ac:dyDescent="0.25">
      <c r="A649" s="4">
        <v>1147</v>
      </c>
      <c r="B649" s="4"/>
      <c r="C649" s="4"/>
      <c r="D649" s="4" t="s">
        <v>2903</v>
      </c>
      <c r="E649" s="4" t="s">
        <v>2050</v>
      </c>
      <c r="F649" s="4" t="s">
        <v>1974</v>
      </c>
      <c r="G649" s="4">
        <v>61802</v>
      </c>
      <c r="H649" s="5" t="s">
        <v>3684</v>
      </c>
      <c r="I649" s="5" t="s">
        <v>3684</v>
      </c>
      <c r="J649" s="5" t="s">
        <v>3684</v>
      </c>
      <c r="K64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49" s="7">
        <f>SUM(Table14[[#This Row],[Paper bin]:[Recycling ]])</f>
        <v>0</v>
      </c>
    </row>
    <row r="650" spans="1:12" x14ac:dyDescent="0.25">
      <c r="A650" s="4">
        <v>1148</v>
      </c>
      <c r="B650" s="4"/>
      <c r="C650" s="4"/>
      <c r="D650" s="4" t="s">
        <v>2904</v>
      </c>
      <c r="E650" s="4" t="s">
        <v>2050</v>
      </c>
      <c r="F650" s="4" t="s">
        <v>1974</v>
      </c>
      <c r="G650" s="4">
        <v>61802</v>
      </c>
      <c r="H650" s="5" t="s">
        <v>3684</v>
      </c>
      <c r="I650" s="5" t="s">
        <v>3684</v>
      </c>
      <c r="J650" s="5" t="s">
        <v>3684</v>
      </c>
      <c r="K65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50" s="7">
        <f>SUM(Table14[[#This Row],[Paper bin]:[Recycling ]])</f>
        <v>0</v>
      </c>
    </row>
    <row r="651" spans="1:12" x14ac:dyDescent="0.25">
      <c r="A651" s="4">
        <v>1149</v>
      </c>
      <c r="B651" s="4"/>
      <c r="C651" s="4"/>
      <c r="D651" s="4" t="s">
        <v>2905</v>
      </c>
      <c r="E651" s="4" t="s">
        <v>2050</v>
      </c>
      <c r="F651" s="4" t="s">
        <v>1974</v>
      </c>
      <c r="G651" s="4">
        <v>61802</v>
      </c>
      <c r="H651" s="5" t="s">
        <v>3684</v>
      </c>
      <c r="I651" s="5" t="s">
        <v>3684</v>
      </c>
      <c r="J651" s="5" t="s">
        <v>3684</v>
      </c>
      <c r="K65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51" s="7">
        <f>SUM(Table14[[#This Row],[Paper bin]:[Recycling ]])</f>
        <v>0</v>
      </c>
    </row>
    <row r="652" spans="1:12" x14ac:dyDescent="0.25">
      <c r="A652" s="4">
        <v>1150</v>
      </c>
      <c r="B652" s="4"/>
      <c r="C652" s="4"/>
      <c r="D652" s="4" t="s">
        <v>2906</v>
      </c>
      <c r="E652" s="4" t="s">
        <v>2050</v>
      </c>
      <c r="F652" s="4" t="s">
        <v>1974</v>
      </c>
      <c r="G652" s="4">
        <v>61802</v>
      </c>
      <c r="H652" s="5" t="s">
        <v>3684</v>
      </c>
      <c r="I652" s="5" t="s">
        <v>3684</v>
      </c>
      <c r="J652" s="5" t="s">
        <v>3684</v>
      </c>
      <c r="K65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52" s="7">
        <f>SUM(Table14[[#This Row],[Paper bin]:[Recycling ]])</f>
        <v>0</v>
      </c>
    </row>
    <row r="653" spans="1:12" x14ac:dyDescent="0.25">
      <c r="A653" s="4">
        <v>1151</v>
      </c>
      <c r="B653" s="4"/>
      <c r="C653" s="4"/>
      <c r="D653" s="4" t="s">
        <v>2907</v>
      </c>
      <c r="E653" s="4" t="s">
        <v>2050</v>
      </c>
      <c r="F653" s="4" t="s">
        <v>1974</v>
      </c>
      <c r="G653" s="4">
        <v>61802</v>
      </c>
      <c r="H653" s="5" t="s">
        <v>3684</v>
      </c>
      <c r="I653" s="5" t="s">
        <v>3684</v>
      </c>
      <c r="J653" s="5" t="s">
        <v>3684</v>
      </c>
      <c r="K65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53" s="7">
        <f>SUM(Table14[[#This Row],[Paper bin]:[Recycling ]])</f>
        <v>0</v>
      </c>
    </row>
    <row r="654" spans="1:12" x14ac:dyDescent="0.25">
      <c r="A654" s="4">
        <v>1152</v>
      </c>
      <c r="B654" s="4"/>
      <c r="C654" s="4"/>
      <c r="D654" s="4" t="s">
        <v>2908</v>
      </c>
      <c r="E654" s="4" t="s">
        <v>2050</v>
      </c>
      <c r="F654" s="4" t="s">
        <v>1974</v>
      </c>
      <c r="G654" s="4">
        <v>61802</v>
      </c>
      <c r="H654" s="5" t="s">
        <v>3684</v>
      </c>
      <c r="I654" s="5" t="s">
        <v>3684</v>
      </c>
      <c r="J654" s="5" t="s">
        <v>3684</v>
      </c>
      <c r="K65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54" s="7">
        <f>SUM(Table14[[#This Row],[Paper bin]:[Recycling ]])</f>
        <v>0</v>
      </c>
    </row>
    <row r="655" spans="1:12" x14ac:dyDescent="0.25">
      <c r="A655" s="4">
        <v>1153</v>
      </c>
      <c r="B655" s="4"/>
      <c r="C655" s="4"/>
      <c r="D655" s="4" t="s">
        <v>2909</v>
      </c>
      <c r="E655" s="4" t="s">
        <v>2050</v>
      </c>
      <c r="F655" s="4" t="s">
        <v>1974</v>
      </c>
      <c r="G655" s="4">
        <v>61802</v>
      </c>
      <c r="H655" s="5" t="s">
        <v>3684</v>
      </c>
      <c r="I655" s="5" t="s">
        <v>3684</v>
      </c>
      <c r="J655" s="5" t="s">
        <v>3684</v>
      </c>
      <c r="K65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55" s="7">
        <f>SUM(Table14[[#This Row],[Paper bin]:[Recycling ]])</f>
        <v>0</v>
      </c>
    </row>
    <row r="656" spans="1:12" x14ac:dyDescent="0.25">
      <c r="A656" s="4">
        <v>1154</v>
      </c>
      <c r="B656" s="4"/>
      <c r="C656" s="4"/>
      <c r="D656" s="4" t="s">
        <v>2910</v>
      </c>
      <c r="E656" s="4" t="s">
        <v>2050</v>
      </c>
      <c r="F656" s="4" t="s">
        <v>1974</v>
      </c>
      <c r="G656" s="4">
        <v>61802</v>
      </c>
      <c r="H656" s="5" t="s">
        <v>3684</v>
      </c>
      <c r="I656" s="5" t="s">
        <v>3684</v>
      </c>
      <c r="J656" s="5" t="s">
        <v>3684</v>
      </c>
      <c r="K65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56" s="7">
        <f>SUM(Table14[[#This Row],[Paper bin]:[Recycling ]])</f>
        <v>0</v>
      </c>
    </row>
    <row r="657" spans="1:12" x14ac:dyDescent="0.25">
      <c r="A657" s="4">
        <v>1155</v>
      </c>
      <c r="B657" s="4"/>
      <c r="C657" s="4"/>
      <c r="D657" s="4" t="s">
        <v>2911</v>
      </c>
      <c r="E657" s="4" t="s">
        <v>2050</v>
      </c>
      <c r="F657" s="4" t="s">
        <v>1974</v>
      </c>
      <c r="G657" s="4">
        <v>61802</v>
      </c>
      <c r="H657" s="5" t="s">
        <v>3684</v>
      </c>
      <c r="I657" s="5" t="s">
        <v>3684</v>
      </c>
      <c r="J657" s="5" t="s">
        <v>3684</v>
      </c>
      <c r="K65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57" s="7">
        <f>SUM(Table14[[#This Row],[Paper bin]:[Recycling ]])</f>
        <v>0</v>
      </c>
    </row>
    <row r="658" spans="1:12" x14ac:dyDescent="0.25">
      <c r="A658" s="4">
        <v>1156</v>
      </c>
      <c r="B658" s="4"/>
      <c r="C658" s="4"/>
      <c r="D658" s="4" t="s">
        <v>2912</v>
      </c>
      <c r="E658" s="4" t="s">
        <v>2050</v>
      </c>
      <c r="F658" s="4" t="s">
        <v>1974</v>
      </c>
      <c r="G658" s="4">
        <v>61802</v>
      </c>
      <c r="H658" s="5" t="s">
        <v>3684</v>
      </c>
      <c r="I658" s="5" t="s">
        <v>3684</v>
      </c>
      <c r="J658" s="5" t="s">
        <v>3684</v>
      </c>
      <c r="K65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58" s="7">
        <f>SUM(Table14[[#This Row],[Paper bin]:[Recycling ]])</f>
        <v>0</v>
      </c>
    </row>
    <row r="659" spans="1:12" x14ac:dyDescent="0.25">
      <c r="A659" s="4">
        <v>1157</v>
      </c>
      <c r="B659" s="4"/>
      <c r="C659" s="4"/>
      <c r="D659" s="4" t="s">
        <v>2913</v>
      </c>
      <c r="E659" s="4" t="s">
        <v>2050</v>
      </c>
      <c r="F659" s="4" t="s">
        <v>1974</v>
      </c>
      <c r="G659" s="4">
        <v>61802</v>
      </c>
      <c r="H659" s="5" t="s">
        <v>3684</v>
      </c>
      <c r="I659" s="5" t="s">
        <v>3684</v>
      </c>
      <c r="J659" s="5" t="s">
        <v>3684</v>
      </c>
      <c r="K65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59" s="7">
        <f>SUM(Table14[[#This Row],[Paper bin]:[Recycling ]])</f>
        <v>0</v>
      </c>
    </row>
    <row r="660" spans="1:12" x14ac:dyDescent="0.25">
      <c r="A660" s="4">
        <v>1158</v>
      </c>
      <c r="B660" s="4"/>
      <c r="C660" s="4"/>
      <c r="D660" s="4" t="s">
        <v>2914</v>
      </c>
      <c r="E660" s="4" t="s">
        <v>2050</v>
      </c>
      <c r="F660" s="4" t="s">
        <v>1974</v>
      </c>
      <c r="G660" s="4">
        <v>61802</v>
      </c>
      <c r="H660" s="5" t="s">
        <v>3684</v>
      </c>
      <c r="I660" s="5" t="s">
        <v>3684</v>
      </c>
      <c r="J660" s="5" t="s">
        <v>3684</v>
      </c>
      <c r="K66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60" s="7">
        <f>SUM(Table14[[#This Row],[Paper bin]:[Recycling ]])</f>
        <v>0</v>
      </c>
    </row>
    <row r="661" spans="1:12" x14ac:dyDescent="0.25">
      <c r="A661" s="4">
        <v>1159</v>
      </c>
      <c r="B661" s="4"/>
      <c r="C661" s="4"/>
      <c r="D661" s="4" t="s">
        <v>2915</v>
      </c>
      <c r="E661" s="4" t="s">
        <v>2050</v>
      </c>
      <c r="F661" s="4" t="s">
        <v>1974</v>
      </c>
      <c r="G661" s="4">
        <v>61802</v>
      </c>
      <c r="H661" s="5" t="s">
        <v>3684</v>
      </c>
      <c r="I661" s="5" t="s">
        <v>3684</v>
      </c>
      <c r="J661" s="5" t="s">
        <v>3684</v>
      </c>
      <c r="K66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61" s="7">
        <f>SUM(Table14[[#This Row],[Paper bin]:[Recycling ]])</f>
        <v>0</v>
      </c>
    </row>
    <row r="662" spans="1:12" x14ac:dyDescent="0.25">
      <c r="A662" s="4">
        <v>1160</v>
      </c>
      <c r="B662" s="4"/>
      <c r="C662" s="4"/>
      <c r="D662" s="4" t="s">
        <v>2916</v>
      </c>
      <c r="E662" s="4" t="s">
        <v>2050</v>
      </c>
      <c r="F662" s="4" t="s">
        <v>1974</v>
      </c>
      <c r="G662" s="4">
        <v>61802</v>
      </c>
      <c r="H662" s="5" t="s">
        <v>3684</v>
      </c>
      <c r="I662" s="5" t="s">
        <v>3684</v>
      </c>
      <c r="J662" s="5" t="s">
        <v>3684</v>
      </c>
      <c r="K66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62" s="7">
        <f>SUM(Table14[[#This Row],[Paper bin]:[Recycling ]])</f>
        <v>0</v>
      </c>
    </row>
    <row r="663" spans="1:12" x14ac:dyDescent="0.25">
      <c r="A663" s="4">
        <v>1161</v>
      </c>
      <c r="B663" s="4"/>
      <c r="C663" s="4"/>
      <c r="D663" s="4" t="s">
        <v>2917</v>
      </c>
      <c r="E663" s="4" t="s">
        <v>2050</v>
      </c>
      <c r="F663" s="4" t="s">
        <v>1974</v>
      </c>
      <c r="G663" s="4">
        <v>61802</v>
      </c>
      <c r="H663" s="5" t="s">
        <v>3684</v>
      </c>
      <c r="I663" s="5" t="s">
        <v>3684</v>
      </c>
      <c r="J663" s="5" t="s">
        <v>3684</v>
      </c>
      <c r="K66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63" s="7">
        <f>SUM(Table14[[#This Row],[Paper bin]:[Recycling ]])</f>
        <v>0</v>
      </c>
    </row>
    <row r="664" spans="1:12" x14ac:dyDescent="0.25">
      <c r="A664" s="4">
        <v>1162</v>
      </c>
      <c r="B664" s="4"/>
      <c r="C664" s="4"/>
      <c r="D664" s="4" t="s">
        <v>2918</v>
      </c>
      <c r="E664" s="4" t="s">
        <v>2050</v>
      </c>
      <c r="F664" s="4" t="s">
        <v>1974</v>
      </c>
      <c r="G664" s="4">
        <v>61802</v>
      </c>
      <c r="H664" s="5" t="s">
        <v>3684</v>
      </c>
      <c r="I664" s="5" t="s">
        <v>3684</v>
      </c>
      <c r="J664" s="5" t="s">
        <v>3684</v>
      </c>
      <c r="K66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64" s="7">
        <f>SUM(Table14[[#This Row],[Paper bin]:[Recycling ]])</f>
        <v>0</v>
      </c>
    </row>
    <row r="665" spans="1:12" x14ac:dyDescent="0.25">
      <c r="A665" s="4">
        <v>1163</v>
      </c>
      <c r="B665" s="4"/>
      <c r="C665" s="4"/>
      <c r="D665" s="4" t="s">
        <v>2919</v>
      </c>
      <c r="E665" s="4" t="s">
        <v>2050</v>
      </c>
      <c r="F665" s="4" t="s">
        <v>1974</v>
      </c>
      <c r="G665" s="4">
        <v>61802</v>
      </c>
      <c r="H665" s="5" t="s">
        <v>3684</v>
      </c>
      <c r="I665" s="5" t="s">
        <v>3684</v>
      </c>
      <c r="J665" s="5" t="s">
        <v>3684</v>
      </c>
      <c r="K66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65" s="7">
        <f>SUM(Table14[[#This Row],[Paper bin]:[Recycling ]])</f>
        <v>0</v>
      </c>
    </row>
    <row r="666" spans="1:12" x14ac:dyDescent="0.25">
      <c r="A666" s="4">
        <v>1164</v>
      </c>
      <c r="B666" s="4"/>
      <c r="C666" s="4"/>
      <c r="D666" s="4" t="s">
        <v>2920</v>
      </c>
      <c r="E666" s="4" t="s">
        <v>2050</v>
      </c>
      <c r="F666" s="4" t="s">
        <v>1974</v>
      </c>
      <c r="G666" s="4">
        <v>61802</v>
      </c>
      <c r="H666" s="5" t="s">
        <v>3684</v>
      </c>
      <c r="I666" s="5" t="s">
        <v>3684</v>
      </c>
      <c r="J666" s="5" t="s">
        <v>3684</v>
      </c>
      <c r="K66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66" s="7">
        <f>SUM(Table14[[#This Row],[Paper bin]:[Recycling ]])</f>
        <v>0</v>
      </c>
    </row>
    <row r="667" spans="1:12" x14ac:dyDescent="0.25">
      <c r="A667" s="4">
        <v>1165</v>
      </c>
      <c r="B667" s="4"/>
      <c r="C667" s="4">
        <v>0</v>
      </c>
      <c r="D667" s="4" t="s">
        <v>2051</v>
      </c>
      <c r="E667" s="4" t="s">
        <v>2052</v>
      </c>
      <c r="F667" s="4" t="s">
        <v>1974</v>
      </c>
      <c r="G667" s="4">
        <v>61801</v>
      </c>
      <c r="H667" s="5">
        <v>0</v>
      </c>
      <c r="I667" s="5">
        <v>0</v>
      </c>
      <c r="J667" s="5">
        <v>0</v>
      </c>
      <c r="K66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Recycling</v>
      </c>
      <c r="L667" s="7">
        <f>SUM(Table14[[#This Row],[Paper bin]:[Recycling ]])</f>
        <v>0</v>
      </c>
    </row>
    <row r="668" spans="1:12" x14ac:dyDescent="0.25">
      <c r="A668" s="4">
        <v>1171</v>
      </c>
      <c r="B668" s="4"/>
      <c r="C668" s="4"/>
      <c r="D668" s="4" t="s">
        <v>2921</v>
      </c>
      <c r="E668" s="4" t="s">
        <v>2922</v>
      </c>
      <c r="F668" s="4" t="s">
        <v>1993</v>
      </c>
      <c r="G668" s="4">
        <v>61820</v>
      </c>
      <c r="H668" s="5" t="s">
        <v>3684</v>
      </c>
      <c r="I668" s="5" t="s">
        <v>3684</v>
      </c>
      <c r="J668" s="5" t="s">
        <v>3684</v>
      </c>
      <c r="K66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68" s="7">
        <f>SUM(Table14[[#This Row],[Paper bin]:[Recycling ]])</f>
        <v>0</v>
      </c>
    </row>
    <row r="669" spans="1:12" x14ac:dyDescent="0.25">
      <c r="A669" s="4">
        <v>1172</v>
      </c>
      <c r="B669" s="4"/>
      <c r="C669" s="4"/>
      <c r="D669" s="4" t="s">
        <v>2923</v>
      </c>
      <c r="E669" s="4" t="s">
        <v>2922</v>
      </c>
      <c r="F669" s="4" t="s">
        <v>1993</v>
      </c>
      <c r="G669" s="4">
        <v>61820</v>
      </c>
      <c r="H669" s="5" t="s">
        <v>3684</v>
      </c>
      <c r="I669" s="5" t="s">
        <v>3684</v>
      </c>
      <c r="J669" s="5" t="s">
        <v>3684</v>
      </c>
      <c r="K66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69" s="7">
        <f>SUM(Table14[[#This Row],[Paper bin]:[Recycling ]])</f>
        <v>0</v>
      </c>
    </row>
    <row r="670" spans="1:12" x14ac:dyDescent="0.25">
      <c r="A670" s="4">
        <v>1173</v>
      </c>
      <c r="B670" s="4"/>
      <c r="C670" s="4"/>
      <c r="D670" s="4" t="s">
        <v>2924</v>
      </c>
      <c r="E670" s="4" t="s">
        <v>2922</v>
      </c>
      <c r="F670" s="4" t="s">
        <v>1993</v>
      </c>
      <c r="G670" s="4">
        <v>61820</v>
      </c>
      <c r="H670" s="5" t="s">
        <v>3684</v>
      </c>
      <c r="I670" s="5" t="s">
        <v>3684</v>
      </c>
      <c r="J670" s="5" t="s">
        <v>3684</v>
      </c>
      <c r="K67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70" s="7">
        <f>SUM(Table14[[#This Row],[Paper bin]:[Recycling ]])</f>
        <v>0</v>
      </c>
    </row>
    <row r="671" spans="1:12" x14ac:dyDescent="0.25">
      <c r="A671" s="4">
        <v>1174</v>
      </c>
      <c r="B671" s="4"/>
      <c r="C671" s="4"/>
      <c r="D671" s="4" t="s">
        <v>2925</v>
      </c>
      <c r="E671" s="4" t="s">
        <v>2922</v>
      </c>
      <c r="F671" s="4" t="s">
        <v>1993</v>
      </c>
      <c r="G671" s="4">
        <v>61820</v>
      </c>
      <c r="H671" s="5" t="s">
        <v>3684</v>
      </c>
      <c r="I671" s="5" t="s">
        <v>3684</v>
      </c>
      <c r="J671" s="5" t="s">
        <v>3684</v>
      </c>
      <c r="K67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71" s="7">
        <f>SUM(Table14[[#This Row],[Paper bin]:[Recycling ]])</f>
        <v>0</v>
      </c>
    </row>
    <row r="672" spans="1:12" x14ac:dyDescent="0.25">
      <c r="A672" s="4">
        <v>1175</v>
      </c>
      <c r="B672" s="4"/>
      <c r="C672" s="4"/>
      <c r="D672" s="4" t="s">
        <v>2926</v>
      </c>
      <c r="E672" s="4" t="s">
        <v>2922</v>
      </c>
      <c r="F672" s="4" t="s">
        <v>1993</v>
      </c>
      <c r="G672" s="4">
        <v>61820</v>
      </c>
      <c r="H672" s="5" t="s">
        <v>3684</v>
      </c>
      <c r="I672" s="5" t="s">
        <v>3684</v>
      </c>
      <c r="J672" s="5" t="s">
        <v>3684</v>
      </c>
      <c r="K67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72" s="7">
        <f>SUM(Table14[[#This Row],[Paper bin]:[Recycling ]])</f>
        <v>0</v>
      </c>
    </row>
    <row r="673" spans="1:12" x14ac:dyDescent="0.25">
      <c r="A673" s="4">
        <v>1177</v>
      </c>
      <c r="B673" s="4"/>
      <c r="C673" s="4"/>
      <c r="D673" s="4" t="s">
        <v>2927</v>
      </c>
      <c r="E673" s="4" t="s">
        <v>2922</v>
      </c>
      <c r="F673" s="4" t="s">
        <v>1993</v>
      </c>
      <c r="G673" s="4">
        <v>61820</v>
      </c>
      <c r="H673" s="5" t="s">
        <v>3684</v>
      </c>
      <c r="I673" s="5" t="s">
        <v>3684</v>
      </c>
      <c r="J673" s="5" t="s">
        <v>3684</v>
      </c>
      <c r="K67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73" s="7">
        <f>SUM(Table14[[#This Row],[Paper bin]:[Recycling ]])</f>
        <v>0</v>
      </c>
    </row>
    <row r="674" spans="1:12" x14ac:dyDescent="0.25">
      <c r="A674" s="4">
        <v>1178</v>
      </c>
      <c r="B674" s="4"/>
      <c r="C674" s="4"/>
      <c r="D674" s="4" t="s">
        <v>2928</v>
      </c>
      <c r="E674" s="4" t="s">
        <v>2922</v>
      </c>
      <c r="F674" s="4" t="s">
        <v>1993</v>
      </c>
      <c r="G674" s="4">
        <v>61820</v>
      </c>
      <c r="H674" s="5" t="s">
        <v>3684</v>
      </c>
      <c r="I674" s="5" t="s">
        <v>3684</v>
      </c>
      <c r="J674" s="5" t="s">
        <v>3684</v>
      </c>
      <c r="K67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74" s="7">
        <f>SUM(Table14[[#This Row],[Paper bin]:[Recycling ]])</f>
        <v>0</v>
      </c>
    </row>
    <row r="675" spans="1:12" x14ac:dyDescent="0.25">
      <c r="A675" s="4">
        <v>1179</v>
      </c>
      <c r="B675" s="4"/>
      <c r="C675" s="4"/>
      <c r="D675" s="4" t="s">
        <v>2929</v>
      </c>
      <c r="E675" s="4" t="s">
        <v>2930</v>
      </c>
      <c r="F675" s="4" t="s">
        <v>1993</v>
      </c>
      <c r="G675" s="4"/>
      <c r="H675" s="5" t="s">
        <v>3684</v>
      </c>
      <c r="I675" s="5" t="s">
        <v>3684</v>
      </c>
      <c r="J675" s="5" t="s">
        <v>3684</v>
      </c>
      <c r="K67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75" s="7">
        <f>SUM(Table14[[#This Row],[Paper bin]:[Recycling ]])</f>
        <v>0</v>
      </c>
    </row>
    <row r="676" spans="1:12" x14ac:dyDescent="0.25">
      <c r="A676" s="4">
        <v>1183</v>
      </c>
      <c r="B676" s="4"/>
      <c r="C676" s="4"/>
      <c r="D676" s="4" t="s">
        <v>2931</v>
      </c>
      <c r="E676" s="4" t="s">
        <v>2922</v>
      </c>
      <c r="F676" s="4" t="s">
        <v>1993</v>
      </c>
      <c r="G676" s="4">
        <v>61820</v>
      </c>
      <c r="H676" s="5" t="s">
        <v>3684</v>
      </c>
      <c r="I676" s="5" t="s">
        <v>3684</v>
      </c>
      <c r="J676" s="5" t="s">
        <v>3684</v>
      </c>
      <c r="K67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76" s="7">
        <f>SUM(Table14[[#This Row],[Paper bin]:[Recycling ]])</f>
        <v>0</v>
      </c>
    </row>
    <row r="677" spans="1:12" x14ac:dyDescent="0.25">
      <c r="A677" s="4">
        <v>1184</v>
      </c>
      <c r="B677" s="4"/>
      <c r="C677" s="4"/>
      <c r="D677" s="4" t="s">
        <v>2932</v>
      </c>
      <c r="E677" s="4" t="s">
        <v>2922</v>
      </c>
      <c r="F677" s="4" t="s">
        <v>1993</v>
      </c>
      <c r="G677" s="4">
        <v>61820</v>
      </c>
      <c r="H677" s="5" t="s">
        <v>3684</v>
      </c>
      <c r="I677" s="5" t="s">
        <v>3684</v>
      </c>
      <c r="J677" s="5" t="s">
        <v>3684</v>
      </c>
      <c r="K67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77" s="7">
        <f>SUM(Table14[[#This Row],[Paper bin]:[Recycling ]])</f>
        <v>0</v>
      </c>
    </row>
    <row r="678" spans="1:12" x14ac:dyDescent="0.25">
      <c r="A678" s="4">
        <v>1185</v>
      </c>
      <c r="B678" s="4"/>
      <c r="C678" s="4"/>
      <c r="D678" s="4" t="s">
        <v>2933</v>
      </c>
      <c r="E678" s="4" t="s">
        <v>2922</v>
      </c>
      <c r="F678" s="4" t="s">
        <v>1993</v>
      </c>
      <c r="G678" s="4">
        <v>61820</v>
      </c>
      <c r="H678" s="5" t="s">
        <v>3684</v>
      </c>
      <c r="I678" s="5" t="s">
        <v>3684</v>
      </c>
      <c r="J678" s="5" t="s">
        <v>3684</v>
      </c>
      <c r="K67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78" s="7">
        <f>SUM(Table14[[#This Row],[Paper bin]:[Recycling ]])</f>
        <v>0</v>
      </c>
    </row>
    <row r="679" spans="1:12" x14ac:dyDescent="0.25">
      <c r="A679" s="4">
        <v>1186</v>
      </c>
      <c r="B679" s="4"/>
      <c r="C679" s="4"/>
      <c r="D679" s="4" t="s">
        <v>2934</v>
      </c>
      <c r="E679" s="4" t="s">
        <v>2922</v>
      </c>
      <c r="F679" s="4" t="s">
        <v>1993</v>
      </c>
      <c r="G679" s="4">
        <v>61820</v>
      </c>
      <c r="H679" s="5" t="s">
        <v>3684</v>
      </c>
      <c r="I679" s="5" t="s">
        <v>3684</v>
      </c>
      <c r="J679" s="5" t="s">
        <v>3684</v>
      </c>
      <c r="K67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79" s="7">
        <f>SUM(Table14[[#This Row],[Paper bin]:[Recycling ]])</f>
        <v>0</v>
      </c>
    </row>
    <row r="680" spans="1:12" x14ac:dyDescent="0.25">
      <c r="A680" s="4">
        <v>1187</v>
      </c>
      <c r="B680" s="4"/>
      <c r="C680" s="4"/>
      <c r="D680" s="4" t="s">
        <v>2935</v>
      </c>
      <c r="E680" s="4" t="s">
        <v>2936</v>
      </c>
      <c r="F680" s="4" t="s">
        <v>1974</v>
      </c>
      <c r="G680" s="4">
        <v>61801</v>
      </c>
      <c r="H680" s="5" t="s">
        <v>3684</v>
      </c>
      <c r="I680" s="5" t="s">
        <v>3684</v>
      </c>
      <c r="J680" s="5" t="s">
        <v>3684</v>
      </c>
      <c r="K68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80" s="7">
        <f>SUM(Table14[[#This Row],[Paper bin]:[Recycling ]])</f>
        <v>0</v>
      </c>
    </row>
    <row r="681" spans="1:12" x14ac:dyDescent="0.25">
      <c r="A681" s="4">
        <v>1188</v>
      </c>
      <c r="B681" s="4"/>
      <c r="C681" s="4"/>
      <c r="D681" s="4" t="s">
        <v>2937</v>
      </c>
      <c r="E681" s="4" t="s">
        <v>2937</v>
      </c>
      <c r="F681" s="4" t="s">
        <v>1974</v>
      </c>
      <c r="G681" s="4">
        <v>61801</v>
      </c>
      <c r="H681" s="5" t="s">
        <v>3684</v>
      </c>
      <c r="I681" s="5" t="s">
        <v>3684</v>
      </c>
      <c r="J681" s="5" t="s">
        <v>3684</v>
      </c>
      <c r="K68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81" s="7">
        <f>SUM(Table14[[#This Row],[Paper bin]:[Recycling ]])</f>
        <v>0</v>
      </c>
    </row>
    <row r="682" spans="1:12" x14ac:dyDescent="0.25">
      <c r="A682" s="4">
        <v>1189</v>
      </c>
      <c r="B682" s="4"/>
      <c r="C682" s="4"/>
      <c r="D682" s="4" t="s">
        <v>2938</v>
      </c>
      <c r="E682" s="4" t="s">
        <v>2939</v>
      </c>
      <c r="F682" s="4" t="s">
        <v>1974</v>
      </c>
      <c r="G682" s="4"/>
      <c r="H682" s="5" t="s">
        <v>3684</v>
      </c>
      <c r="I682" s="5" t="s">
        <v>3684</v>
      </c>
      <c r="J682" s="5" t="s">
        <v>3684</v>
      </c>
      <c r="K68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82" s="7">
        <f>SUM(Table14[[#This Row],[Paper bin]:[Recycling ]])</f>
        <v>0</v>
      </c>
    </row>
    <row r="683" spans="1:12" x14ac:dyDescent="0.25">
      <c r="A683" s="4">
        <v>1191</v>
      </c>
      <c r="B683" s="4"/>
      <c r="C683" s="4"/>
      <c r="D683" s="4" t="s">
        <v>2940</v>
      </c>
      <c r="E683" s="4" t="s">
        <v>2941</v>
      </c>
      <c r="F683" s="4" t="s">
        <v>2396</v>
      </c>
      <c r="G683" s="4">
        <v>61874</v>
      </c>
      <c r="H683" s="5" t="s">
        <v>3684</v>
      </c>
      <c r="I683" s="5" t="s">
        <v>3684</v>
      </c>
      <c r="J683" s="5" t="s">
        <v>3684</v>
      </c>
      <c r="K68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83" s="7">
        <f>SUM(Table14[[#This Row],[Paper bin]:[Recycling ]])</f>
        <v>0</v>
      </c>
    </row>
    <row r="684" spans="1:12" x14ac:dyDescent="0.25">
      <c r="A684" s="4">
        <v>1192</v>
      </c>
      <c r="B684" s="4"/>
      <c r="C684" s="4"/>
      <c r="D684" s="4" t="s">
        <v>2942</v>
      </c>
      <c r="E684" s="4" t="s">
        <v>2941</v>
      </c>
      <c r="F684" s="4" t="s">
        <v>2396</v>
      </c>
      <c r="G684" s="4"/>
      <c r="H684" s="5" t="s">
        <v>3684</v>
      </c>
      <c r="I684" s="5" t="s">
        <v>3684</v>
      </c>
      <c r="J684" s="5" t="s">
        <v>3684</v>
      </c>
      <c r="K68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84" s="7">
        <f>SUM(Table14[[#This Row],[Paper bin]:[Recycling ]])</f>
        <v>0</v>
      </c>
    </row>
    <row r="685" spans="1:12" x14ac:dyDescent="0.25">
      <c r="A685" s="4">
        <v>1196</v>
      </c>
      <c r="B685" s="4"/>
      <c r="C685" s="4"/>
      <c r="D685" s="4" t="s">
        <v>2943</v>
      </c>
      <c r="E685" s="4" t="s">
        <v>2944</v>
      </c>
      <c r="F685" s="4" t="s">
        <v>1974</v>
      </c>
      <c r="G685" s="4">
        <v>61801</v>
      </c>
      <c r="H685" s="5" t="s">
        <v>3684</v>
      </c>
      <c r="I685" s="5" t="s">
        <v>3684</v>
      </c>
      <c r="J685" s="5" t="s">
        <v>3684</v>
      </c>
      <c r="K68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85" s="7">
        <f>SUM(Table14[[#This Row],[Paper bin]:[Recycling ]])</f>
        <v>0</v>
      </c>
    </row>
    <row r="686" spans="1:12" x14ac:dyDescent="0.25">
      <c r="A686" s="4">
        <v>1197</v>
      </c>
      <c r="B686" s="4"/>
      <c r="C686" s="4"/>
      <c r="D686" s="4" t="s">
        <v>2945</v>
      </c>
      <c r="E686" s="4" t="s">
        <v>2945</v>
      </c>
      <c r="F686" s="4" t="s">
        <v>1974</v>
      </c>
      <c r="G686" s="4">
        <v>61802</v>
      </c>
      <c r="H686" s="5" t="s">
        <v>3684</v>
      </c>
      <c r="I686" s="5" t="s">
        <v>3684</v>
      </c>
      <c r="J686" s="5" t="s">
        <v>3684</v>
      </c>
      <c r="K68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86" s="7">
        <f>SUM(Table14[[#This Row],[Paper bin]:[Recycling ]])</f>
        <v>0</v>
      </c>
    </row>
    <row r="687" spans="1:12" x14ac:dyDescent="0.25">
      <c r="A687" s="4">
        <v>1199</v>
      </c>
      <c r="B687" s="4"/>
      <c r="C687" s="4"/>
      <c r="D687" s="4" t="s">
        <v>2946</v>
      </c>
      <c r="E687" s="4" t="s">
        <v>2947</v>
      </c>
      <c r="F687" s="4" t="s">
        <v>1993</v>
      </c>
      <c r="G687" s="4">
        <v>61820</v>
      </c>
      <c r="H687" s="5" t="s">
        <v>3684</v>
      </c>
      <c r="I687" s="5" t="s">
        <v>3684</v>
      </c>
      <c r="J687" s="5" t="s">
        <v>3684</v>
      </c>
      <c r="K68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87" s="7">
        <f>SUM(Table14[[#This Row],[Paper bin]:[Recycling ]])</f>
        <v>0</v>
      </c>
    </row>
    <row r="688" spans="1:12" x14ac:dyDescent="0.25">
      <c r="A688" s="4">
        <v>1210</v>
      </c>
      <c r="B688" s="4"/>
      <c r="C688" s="4"/>
      <c r="D688" s="4" t="s">
        <v>2954</v>
      </c>
      <c r="E688" s="4" t="s">
        <v>2955</v>
      </c>
      <c r="F688" s="4" t="s">
        <v>1993</v>
      </c>
      <c r="G688" s="4">
        <v>61820</v>
      </c>
      <c r="H688" s="5" t="s">
        <v>3684</v>
      </c>
      <c r="I688" s="5" t="s">
        <v>3684</v>
      </c>
      <c r="J688" s="5" t="s">
        <v>3684</v>
      </c>
      <c r="K68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88" s="7">
        <f>SUM(Table14[[#This Row],[Paper bin]:[Recycling ]])</f>
        <v>0</v>
      </c>
    </row>
    <row r="689" spans="1:12" x14ac:dyDescent="0.25">
      <c r="A689" s="4">
        <v>1211</v>
      </c>
      <c r="B689" s="4"/>
      <c r="C689" s="4"/>
      <c r="D689" s="4" t="s">
        <v>2956</v>
      </c>
      <c r="E689" s="4" t="s">
        <v>2957</v>
      </c>
      <c r="F689" s="4" t="s">
        <v>1993</v>
      </c>
      <c r="G689" s="4">
        <v>61820</v>
      </c>
      <c r="H689" s="5" t="s">
        <v>3684</v>
      </c>
      <c r="I689" s="5" t="s">
        <v>3684</v>
      </c>
      <c r="J689" s="5" t="s">
        <v>3684</v>
      </c>
      <c r="K68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89" s="7">
        <f>SUM(Table14[[#This Row],[Paper bin]:[Recycling ]])</f>
        <v>0</v>
      </c>
    </row>
    <row r="690" spans="1:12" x14ac:dyDescent="0.25">
      <c r="A690" s="4">
        <v>1213</v>
      </c>
      <c r="B690" s="4"/>
      <c r="C690" s="4"/>
      <c r="D690" s="4" t="s">
        <v>2958</v>
      </c>
      <c r="E690" s="4" t="s">
        <v>2959</v>
      </c>
      <c r="F690" s="4" t="s">
        <v>1993</v>
      </c>
      <c r="G690" s="4">
        <v>61820</v>
      </c>
      <c r="H690" s="5" t="s">
        <v>3684</v>
      </c>
      <c r="I690" s="5" t="s">
        <v>3684</v>
      </c>
      <c r="J690" s="5" t="s">
        <v>3684</v>
      </c>
      <c r="K69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90" s="7">
        <f>SUM(Table14[[#This Row],[Paper bin]:[Recycling ]])</f>
        <v>0</v>
      </c>
    </row>
    <row r="691" spans="1:12" x14ac:dyDescent="0.25">
      <c r="A691" s="4">
        <v>1214</v>
      </c>
      <c r="B691" s="4"/>
      <c r="C691" s="4">
        <v>1</v>
      </c>
      <c r="D691" s="4" t="s">
        <v>2053</v>
      </c>
      <c r="E691" s="4" t="s">
        <v>2054</v>
      </c>
      <c r="F691" s="4" t="s">
        <v>1993</v>
      </c>
      <c r="G691" s="4">
        <v>61820</v>
      </c>
      <c r="H691" s="5">
        <v>0</v>
      </c>
      <c r="I691" s="5">
        <v>0</v>
      </c>
      <c r="J691" s="5">
        <v>0</v>
      </c>
      <c r="K69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Recycling</v>
      </c>
      <c r="L691" s="7">
        <f>SUM(Table14[[#This Row],[Paper bin]:[Recycling ]])</f>
        <v>0</v>
      </c>
    </row>
    <row r="692" spans="1:12" x14ac:dyDescent="0.25">
      <c r="A692" s="4">
        <v>1215</v>
      </c>
      <c r="B692" s="4"/>
      <c r="C692" s="4"/>
      <c r="D692" s="4" t="s">
        <v>2960</v>
      </c>
      <c r="E692" s="4" t="s">
        <v>2961</v>
      </c>
      <c r="F692" s="4" t="s">
        <v>1993</v>
      </c>
      <c r="G692" s="4">
        <v>61820</v>
      </c>
      <c r="H692" s="5" t="s">
        <v>3684</v>
      </c>
      <c r="I692" s="5" t="s">
        <v>3684</v>
      </c>
      <c r="J692" s="5" t="s">
        <v>3684</v>
      </c>
      <c r="K69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92" s="7">
        <f>SUM(Table14[[#This Row],[Paper bin]:[Recycling ]])</f>
        <v>0</v>
      </c>
    </row>
    <row r="693" spans="1:12" x14ac:dyDescent="0.25">
      <c r="A693" s="4">
        <v>1216</v>
      </c>
      <c r="B693" s="4"/>
      <c r="C693" s="4"/>
      <c r="D693" s="4" t="s">
        <v>2962</v>
      </c>
      <c r="E693" s="4" t="s">
        <v>2963</v>
      </c>
      <c r="F693" s="4" t="s">
        <v>1974</v>
      </c>
      <c r="G693" s="4">
        <v>61802</v>
      </c>
      <c r="H693" s="5" t="s">
        <v>3684</v>
      </c>
      <c r="I693" s="5" t="s">
        <v>3684</v>
      </c>
      <c r="J693" s="5" t="s">
        <v>3684</v>
      </c>
      <c r="K69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93" s="7">
        <f>SUM(Table14[[#This Row],[Paper bin]:[Recycling ]])</f>
        <v>0</v>
      </c>
    </row>
    <row r="694" spans="1:12" x14ac:dyDescent="0.25">
      <c r="A694" s="4">
        <v>1217</v>
      </c>
      <c r="B694" s="4"/>
      <c r="C694" s="4"/>
      <c r="D694" s="4" t="s">
        <v>2964</v>
      </c>
      <c r="E694" s="4" t="s">
        <v>2965</v>
      </c>
      <c r="F694" s="4" t="s">
        <v>1993</v>
      </c>
      <c r="G694" s="4">
        <v>61820</v>
      </c>
      <c r="H694" s="5" t="s">
        <v>3684</v>
      </c>
      <c r="I694" s="5" t="s">
        <v>3684</v>
      </c>
      <c r="J694" s="5" t="s">
        <v>3684</v>
      </c>
      <c r="K69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94" s="7">
        <f>SUM(Table14[[#This Row],[Paper bin]:[Recycling ]])</f>
        <v>0</v>
      </c>
    </row>
    <row r="695" spans="1:12" x14ac:dyDescent="0.25">
      <c r="A695" s="4">
        <v>1218</v>
      </c>
      <c r="B695" s="4"/>
      <c r="C695" s="4"/>
      <c r="D695" s="4" t="s">
        <v>2966</v>
      </c>
      <c r="E695" s="4" t="s">
        <v>2967</v>
      </c>
      <c r="F695" s="4" t="s">
        <v>1993</v>
      </c>
      <c r="G695" s="4">
        <v>61820</v>
      </c>
      <c r="H695" s="5" t="s">
        <v>3684</v>
      </c>
      <c r="I695" s="5" t="s">
        <v>3684</v>
      </c>
      <c r="J695" s="5" t="s">
        <v>3684</v>
      </c>
      <c r="K69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95" s="7">
        <f>SUM(Table14[[#This Row],[Paper bin]:[Recycling ]])</f>
        <v>0</v>
      </c>
    </row>
    <row r="696" spans="1:12" x14ac:dyDescent="0.25">
      <c r="A696" s="4">
        <v>1219</v>
      </c>
      <c r="B696" s="4"/>
      <c r="C696" s="4"/>
      <c r="D696" s="4" t="s">
        <v>2966</v>
      </c>
      <c r="E696" s="4" t="s">
        <v>2968</v>
      </c>
      <c r="F696" s="4" t="s">
        <v>1993</v>
      </c>
      <c r="G696" s="4">
        <v>61820</v>
      </c>
      <c r="H696" s="5" t="s">
        <v>3684</v>
      </c>
      <c r="I696" s="5" t="s">
        <v>3684</v>
      </c>
      <c r="J696" s="5" t="s">
        <v>3684</v>
      </c>
      <c r="K69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96" s="7">
        <f>SUM(Table14[[#This Row],[Paper bin]:[Recycling ]])</f>
        <v>0</v>
      </c>
    </row>
    <row r="697" spans="1:12" x14ac:dyDescent="0.25">
      <c r="A697" s="4">
        <v>1220</v>
      </c>
      <c r="B697" s="4"/>
      <c r="C697" s="4"/>
      <c r="D697" s="4" t="s">
        <v>2966</v>
      </c>
      <c r="E697" s="4" t="s">
        <v>2969</v>
      </c>
      <c r="F697" s="4" t="s">
        <v>1993</v>
      </c>
      <c r="G697" s="4">
        <v>61820</v>
      </c>
      <c r="H697" s="5" t="s">
        <v>3684</v>
      </c>
      <c r="I697" s="5" t="s">
        <v>3684</v>
      </c>
      <c r="J697" s="5" t="s">
        <v>3684</v>
      </c>
      <c r="K69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97" s="7">
        <f>SUM(Table14[[#This Row],[Paper bin]:[Recycling ]])</f>
        <v>0</v>
      </c>
    </row>
    <row r="698" spans="1:12" x14ac:dyDescent="0.25">
      <c r="A698" s="4">
        <v>1221</v>
      </c>
      <c r="B698" s="4"/>
      <c r="C698" s="4"/>
      <c r="D698" s="4" t="s">
        <v>2966</v>
      </c>
      <c r="E698" s="4" t="s">
        <v>2970</v>
      </c>
      <c r="F698" s="4" t="s">
        <v>1993</v>
      </c>
      <c r="G698" s="4">
        <v>61820</v>
      </c>
      <c r="H698" s="5" t="s">
        <v>3684</v>
      </c>
      <c r="I698" s="5" t="s">
        <v>3684</v>
      </c>
      <c r="J698" s="5" t="s">
        <v>3684</v>
      </c>
      <c r="K69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98" s="7">
        <f>SUM(Table14[[#This Row],[Paper bin]:[Recycling ]])</f>
        <v>0</v>
      </c>
    </row>
    <row r="699" spans="1:12" x14ac:dyDescent="0.25">
      <c r="A699" s="4">
        <v>1222</v>
      </c>
      <c r="B699" s="4"/>
      <c r="C699" s="4"/>
      <c r="D699" s="4" t="s">
        <v>2966</v>
      </c>
      <c r="E699" s="4" t="s">
        <v>2971</v>
      </c>
      <c r="F699" s="4" t="s">
        <v>1993</v>
      </c>
      <c r="G699" s="4">
        <v>61820</v>
      </c>
      <c r="H699" s="5" t="s">
        <v>3684</v>
      </c>
      <c r="I699" s="5" t="s">
        <v>3684</v>
      </c>
      <c r="J699" s="5" t="s">
        <v>3684</v>
      </c>
      <c r="K69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699" s="7">
        <f>SUM(Table14[[#This Row],[Paper bin]:[Recycling ]])</f>
        <v>0</v>
      </c>
    </row>
    <row r="700" spans="1:12" x14ac:dyDescent="0.25">
      <c r="A700" s="4">
        <v>1223</v>
      </c>
      <c r="B700" s="4"/>
      <c r="C700" s="4"/>
      <c r="D700" s="4" t="s">
        <v>2966</v>
      </c>
      <c r="E700" s="4" t="s">
        <v>2972</v>
      </c>
      <c r="F700" s="4" t="s">
        <v>1993</v>
      </c>
      <c r="G700" s="4">
        <v>61820</v>
      </c>
      <c r="H700" s="5" t="s">
        <v>3684</v>
      </c>
      <c r="I700" s="5" t="s">
        <v>3684</v>
      </c>
      <c r="J700" s="5" t="s">
        <v>3684</v>
      </c>
      <c r="K70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00" s="7">
        <f>SUM(Table14[[#This Row],[Paper bin]:[Recycling ]])</f>
        <v>0</v>
      </c>
    </row>
    <row r="701" spans="1:12" x14ac:dyDescent="0.25">
      <c r="A701" s="4">
        <v>1224</v>
      </c>
      <c r="B701" s="4"/>
      <c r="C701" s="4"/>
      <c r="D701" s="4" t="s">
        <v>2966</v>
      </c>
      <c r="E701" s="4" t="s">
        <v>2973</v>
      </c>
      <c r="F701" s="4" t="s">
        <v>1993</v>
      </c>
      <c r="G701" s="4">
        <v>61820</v>
      </c>
      <c r="H701" s="5" t="s">
        <v>3684</v>
      </c>
      <c r="I701" s="5" t="s">
        <v>3684</v>
      </c>
      <c r="J701" s="5" t="s">
        <v>3684</v>
      </c>
      <c r="K70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01" s="7">
        <f>SUM(Table14[[#This Row],[Paper bin]:[Recycling ]])</f>
        <v>0</v>
      </c>
    </row>
    <row r="702" spans="1:12" x14ac:dyDescent="0.25">
      <c r="A702" s="4">
        <v>1225</v>
      </c>
      <c r="B702" s="4"/>
      <c r="C702" s="4"/>
      <c r="D702" s="4" t="s">
        <v>2966</v>
      </c>
      <c r="E702" s="4" t="s">
        <v>2974</v>
      </c>
      <c r="F702" s="4" t="s">
        <v>1993</v>
      </c>
      <c r="G702" s="4">
        <v>61820</v>
      </c>
      <c r="H702" s="5" t="s">
        <v>3684</v>
      </c>
      <c r="I702" s="5" t="s">
        <v>3684</v>
      </c>
      <c r="J702" s="5" t="s">
        <v>3684</v>
      </c>
      <c r="K70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02" s="7">
        <f>SUM(Table14[[#This Row],[Paper bin]:[Recycling ]])</f>
        <v>0</v>
      </c>
    </row>
    <row r="703" spans="1:12" x14ac:dyDescent="0.25">
      <c r="A703" s="4">
        <v>1226</v>
      </c>
      <c r="B703" s="4"/>
      <c r="C703" s="4"/>
      <c r="D703" s="4" t="s">
        <v>2966</v>
      </c>
      <c r="E703" s="4" t="s">
        <v>2975</v>
      </c>
      <c r="F703" s="4" t="s">
        <v>1993</v>
      </c>
      <c r="G703" s="4">
        <v>61820</v>
      </c>
      <c r="H703" s="5" t="s">
        <v>3684</v>
      </c>
      <c r="I703" s="5" t="s">
        <v>3684</v>
      </c>
      <c r="J703" s="5" t="s">
        <v>3684</v>
      </c>
      <c r="K70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03" s="7">
        <f>SUM(Table14[[#This Row],[Paper bin]:[Recycling ]])</f>
        <v>0</v>
      </c>
    </row>
    <row r="704" spans="1:12" x14ac:dyDescent="0.25">
      <c r="A704" s="4">
        <v>1227</v>
      </c>
      <c r="B704" s="4"/>
      <c r="C704" s="4"/>
      <c r="D704" s="4" t="s">
        <v>2966</v>
      </c>
      <c r="E704" s="4" t="s">
        <v>2976</v>
      </c>
      <c r="F704" s="4" t="s">
        <v>1993</v>
      </c>
      <c r="G704" s="4">
        <v>61820</v>
      </c>
      <c r="H704" s="5" t="s">
        <v>3684</v>
      </c>
      <c r="I704" s="5" t="s">
        <v>3684</v>
      </c>
      <c r="J704" s="5" t="s">
        <v>3684</v>
      </c>
      <c r="K70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04" s="7">
        <f>SUM(Table14[[#This Row],[Paper bin]:[Recycling ]])</f>
        <v>0</v>
      </c>
    </row>
    <row r="705" spans="1:12" x14ac:dyDescent="0.25">
      <c r="A705" s="4">
        <v>1228</v>
      </c>
      <c r="B705" s="4"/>
      <c r="C705" s="4"/>
      <c r="D705" s="4" t="s">
        <v>2966</v>
      </c>
      <c r="E705" s="4" t="s">
        <v>2977</v>
      </c>
      <c r="F705" s="4" t="s">
        <v>1993</v>
      </c>
      <c r="G705" s="4">
        <v>61820</v>
      </c>
      <c r="H705" s="5" t="s">
        <v>3684</v>
      </c>
      <c r="I705" s="5" t="s">
        <v>3684</v>
      </c>
      <c r="J705" s="5" t="s">
        <v>3684</v>
      </c>
      <c r="K70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05" s="7">
        <f>SUM(Table14[[#This Row],[Paper bin]:[Recycling ]])</f>
        <v>0</v>
      </c>
    </row>
    <row r="706" spans="1:12" x14ac:dyDescent="0.25">
      <c r="A706" s="4">
        <v>1229</v>
      </c>
      <c r="B706" s="4"/>
      <c r="C706" s="4"/>
      <c r="D706" s="4" t="s">
        <v>2966</v>
      </c>
      <c r="E706" s="4" t="s">
        <v>2978</v>
      </c>
      <c r="F706" s="4" t="s">
        <v>1993</v>
      </c>
      <c r="G706" s="4">
        <v>61820</v>
      </c>
      <c r="H706" s="5" t="s">
        <v>3684</v>
      </c>
      <c r="I706" s="5" t="s">
        <v>3684</v>
      </c>
      <c r="J706" s="5" t="s">
        <v>3684</v>
      </c>
      <c r="K70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06" s="7">
        <f>SUM(Table14[[#This Row],[Paper bin]:[Recycling ]])</f>
        <v>0</v>
      </c>
    </row>
    <row r="707" spans="1:12" x14ac:dyDescent="0.25">
      <c r="A707" s="4">
        <v>1230</v>
      </c>
      <c r="B707" s="4"/>
      <c r="C707" s="4"/>
      <c r="D707" s="4" t="s">
        <v>2966</v>
      </c>
      <c r="E707" s="4" t="s">
        <v>2979</v>
      </c>
      <c r="F707" s="4" t="s">
        <v>1993</v>
      </c>
      <c r="G707" s="4">
        <v>61820</v>
      </c>
      <c r="H707" s="5" t="s">
        <v>3684</v>
      </c>
      <c r="I707" s="5" t="s">
        <v>3684</v>
      </c>
      <c r="J707" s="5" t="s">
        <v>3684</v>
      </c>
      <c r="K70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07" s="7">
        <f>SUM(Table14[[#This Row],[Paper bin]:[Recycling ]])</f>
        <v>0</v>
      </c>
    </row>
    <row r="708" spans="1:12" x14ac:dyDescent="0.25">
      <c r="A708" s="4">
        <v>1232</v>
      </c>
      <c r="B708" s="4"/>
      <c r="C708" s="4"/>
      <c r="D708" s="4" t="s">
        <v>2980</v>
      </c>
      <c r="E708" s="4" t="s">
        <v>2981</v>
      </c>
      <c r="F708" s="4" t="s">
        <v>1993</v>
      </c>
      <c r="G708" s="4">
        <v>61820</v>
      </c>
      <c r="H708" s="5" t="s">
        <v>3684</v>
      </c>
      <c r="I708" s="5" t="s">
        <v>3684</v>
      </c>
      <c r="J708" s="5" t="s">
        <v>3684</v>
      </c>
      <c r="K70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08" s="7">
        <f>SUM(Table14[[#This Row],[Paper bin]:[Recycling ]])</f>
        <v>0</v>
      </c>
    </row>
    <row r="709" spans="1:12" x14ac:dyDescent="0.25">
      <c r="A709" s="4">
        <v>1233</v>
      </c>
      <c r="B709" s="4"/>
      <c r="C709" s="4"/>
      <c r="D709" s="4" t="s">
        <v>2982</v>
      </c>
      <c r="E709" s="4" t="s">
        <v>2983</v>
      </c>
      <c r="F709" s="4" t="s">
        <v>1974</v>
      </c>
      <c r="G709" s="4">
        <v>61802</v>
      </c>
      <c r="H709" s="5" t="s">
        <v>3684</v>
      </c>
      <c r="I709" s="5" t="s">
        <v>3684</v>
      </c>
      <c r="J709" s="5" t="s">
        <v>3684</v>
      </c>
      <c r="K70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09" s="7">
        <f>SUM(Table14[[#This Row],[Paper bin]:[Recycling ]])</f>
        <v>0</v>
      </c>
    </row>
    <row r="710" spans="1:12" x14ac:dyDescent="0.25">
      <c r="A710" s="4">
        <v>1234</v>
      </c>
      <c r="B710" s="4"/>
      <c r="C710" s="4"/>
      <c r="D710" s="4" t="s">
        <v>2984</v>
      </c>
      <c r="E710" s="4" t="s">
        <v>2985</v>
      </c>
      <c r="F710" s="4" t="s">
        <v>1974</v>
      </c>
      <c r="G710" s="4">
        <v>61802</v>
      </c>
      <c r="H710" s="5" t="s">
        <v>3684</v>
      </c>
      <c r="I710" s="5" t="s">
        <v>3684</v>
      </c>
      <c r="J710" s="5" t="s">
        <v>3684</v>
      </c>
      <c r="K71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10" s="7">
        <f>SUM(Table14[[#This Row],[Paper bin]:[Recycling ]])</f>
        <v>0</v>
      </c>
    </row>
    <row r="711" spans="1:12" x14ac:dyDescent="0.25">
      <c r="A711" s="4">
        <v>1235</v>
      </c>
      <c r="B711" s="4"/>
      <c r="C711" s="4"/>
      <c r="D711" s="4" t="s">
        <v>2986</v>
      </c>
      <c r="E711" s="4" t="s">
        <v>2985</v>
      </c>
      <c r="F711" s="4" t="s">
        <v>1974</v>
      </c>
      <c r="G711" s="4">
        <v>61802</v>
      </c>
      <c r="H711" s="5" t="s">
        <v>3684</v>
      </c>
      <c r="I711" s="5" t="s">
        <v>3684</v>
      </c>
      <c r="J711" s="5" t="s">
        <v>3684</v>
      </c>
      <c r="K71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11" s="7">
        <f>SUM(Table14[[#This Row],[Paper bin]:[Recycling ]])</f>
        <v>0</v>
      </c>
    </row>
    <row r="712" spans="1:12" x14ac:dyDescent="0.25">
      <c r="A712" s="4">
        <v>1236</v>
      </c>
      <c r="B712" s="4"/>
      <c r="C712" s="4"/>
      <c r="D712" s="4" t="s">
        <v>2987</v>
      </c>
      <c r="E712" s="4" t="s">
        <v>2985</v>
      </c>
      <c r="F712" s="4" t="s">
        <v>1974</v>
      </c>
      <c r="G712" s="4">
        <v>61802</v>
      </c>
      <c r="H712" s="5" t="s">
        <v>3684</v>
      </c>
      <c r="I712" s="5" t="s">
        <v>3684</v>
      </c>
      <c r="J712" s="5" t="s">
        <v>3684</v>
      </c>
      <c r="K71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12" s="7">
        <f>SUM(Table14[[#This Row],[Paper bin]:[Recycling ]])</f>
        <v>0</v>
      </c>
    </row>
    <row r="713" spans="1:12" x14ac:dyDescent="0.25">
      <c r="A713" s="4">
        <v>1237</v>
      </c>
      <c r="B713" s="4"/>
      <c r="C713" s="4"/>
      <c r="D713" s="4" t="s">
        <v>2988</v>
      </c>
      <c r="E713" s="4" t="s">
        <v>2985</v>
      </c>
      <c r="F713" s="4" t="s">
        <v>1974</v>
      </c>
      <c r="G713" s="4">
        <v>61802</v>
      </c>
      <c r="H713" s="5" t="s">
        <v>3684</v>
      </c>
      <c r="I713" s="5" t="s">
        <v>3684</v>
      </c>
      <c r="J713" s="5" t="s">
        <v>3684</v>
      </c>
      <c r="K71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13" s="7">
        <f>SUM(Table14[[#This Row],[Paper bin]:[Recycling ]])</f>
        <v>0</v>
      </c>
    </row>
    <row r="714" spans="1:12" x14ac:dyDescent="0.25">
      <c r="A714" s="4">
        <v>1238</v>
      </c>
      <c r="B714" s="4"/>
      <c r="C714" s="4"/>
      <c r="D714" s="4" t="s">
        <v>2989</v>
      </c>
      <c r="E714" s="4" t="s">
        <v>2985</v>
      </c>
      <c r="F714" s="4" t="s">
        <v>1974</v>
      </c>
      <c r="G714" s="4">
        <v>61802</v>
      </c>
      <c r="H714" s="5" t="s">
        <v>3684</v>
      </c>
      <c r="I714" s="5" t="s">
        <v>3684</v>
      </c>
      <c r="J714" s="5" t="s">
        <v>3684</v>
      </c>
      <c r="K71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14" s="7">
        <f>SUM(Table14[[#This Row],[Paper bin]:[Recycling ]])</f>
        <v>0</v>
      </c>
    </row>
    <row r="715" spans="1:12" x14ac:dyDescent="0.25">
      <c r="A715" s="4">
        <v>1240</v>
      </c>
      <c r="B715" s="4"/>
      <c r="C715" s="4"/>
      <c r="D715" s="4" t="s">
        <v>2990</v>
      </c>
      <c r="E715" s="4" t="s">
        <v>2941</v>
      </c>
      <c r="F715" s="4" t="s">
        <v>2396</v>
      </c>
      <c r="G715" s="4">
        <v>61874</v>
      </c>
      <c r="H715" s="5" t="s">
        <v>3684</v>
      </c>
      <c r="I715" s="5" t="s">
        <v>3684</v>
      </c>
      <c r="J715" s="5" t="s">
        <v>3684</v>
      </c>
      <c r="K71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15" s="7">
        <f>SUM(Table14[[#This Row],[Paper bin]:[Recycling ]])</f>
        <v>0</v>
      </c>
    </row>
    <row r="716" spans="1:12" x14ac:dyDescent="0.25">
      <c r="A716" s="4">
        <v>1242</v>
      </c>
      <c r="B716" s="4"/>
      <c r="C716" s="4"/>
      <c r="D716" s="4" t="s">
        <v>2993</v>
      </c>
      <c r="E716" s="4" t="s">
        <v>2994</v>
      </c>
      <c r="F716" s="4" t="s">
        <v>1974</v>
      </c>
      <c r="G716" s="4">
        <v>61802</v>
      </c>
      <c r="H716" s="5" t="s">
        <v>3684</v>
      </c>
      <c r="I716" s="5" t="s">
        <v>3684</v>
      </c>
      <c r="J716" s="5" t="s">
        <v>3684</v>
      </c>
      <c r="K71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16" s="7">
        <f>SUM(Table14[[#This Row],[Paper bin]:[Recycling ]])</f>
        <v>0</v>
      </c>
    </row>
    <row r="717" spans="1:12" x14ac:dyDescent="0.25">
      <c r="A717" s="4">
        <v>1245</v>
      </c>
      <c r="B717" s="4"/>
      <c r="C717" s="4"/>
      <c r="D717" s="4" t="s">
        <v>2997</v>
      </c>
      <c r="E717" s="4" t="s">
        <v>2998</v>
      </c>
      <c r="F717" s="4" t="s">
        <v>2396</v>
      </c>
      <c r="G717" s="4">
        <v>61874</v>
      </c>
      <c r="H717" s="5" t="s">
        <v>3684</v>
      </c>
      <c r="I717" s="5" t="s">
        <v>3684</v>
      </c>
      <c r="J717" s="5" t="s">
        <v>3684</v>
      </c>
      <c r="K71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17" s="7">
        <f>SUM(Table14[[#This Row],[Paper bin]:[Recycling ]])</f>
        <v>0</v>
      </c>
    </row>
    <row r="718" spans="1:12" x14ac:dyDescent="0.25">
      <c r="A718" s="4">
        <v>1246</v>
      </c>
      <c r="B718" s="4"/>
      <c r="C718" s="4"/>
      <c r="D718" s="4" t="s">
        <v>2999</v>
      </c>
      <c r="E718" s="4" t="s">
        <v>2505</v>
      </c>
      <c r="F718" s="4" t="s">
        <v>2396</v>
      </c>
      <c r="G718" s="4">
        <v>61874</v>
      </c>
      <c r="H718" s="5" t="s">
        <v>3684</v>
      </c>
      <c r="I718" s="5" t="s">
        <v>3684</v>
      </c>
      <c r="J718" s="5" t="s">
        <v>3684</v>
      </c>
      <c r="K71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18" s="7">
        <f>SUM(Table14[[#This Row],[Paper bin]:[Recycling ]])</f>
        <v>0</v>
      </c>
    </row>
    <row r="719" spans="1:12" x14ac:dyDescent="0.25">
      <c r="A719" s="4">
        <v>1247</v>
      </c>
      <c r="B719" s="4"/>
      <c r="C719" s="4"/>
      <c r="D719" s="4" t="s">
        <v>3000</v>
      </c>
      <c r="E719" s="4" t="s">
        <v>3001</v>
      </c>
      <c r="F719" s="4" t="s">
        <v>1993</v>
      </c>
      <c r="G719" s="4">
        <v>61820</v>
      </c>
      <c r="H719" s="5" t="s">
        <v>3684</v>
      </c>
      <c r="I719" s="5" t="s">
        <v>3684</v>
      </c>
      <c r="J719" s="5" t="s">
        <v>3684</v>
      </c>
      <c r="K71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19" s="7">
        <f>SUM(Table14[[#This Row],[Paper bin]:[Recycling ]])</f>
        <v>0</v>
      </c>
    </row>
    <row r="720" spans="1:12" x14ac:dyDescent="0.25">
      <c r="A720" s="4">
        <v>1248</v>
      </c>
      <c r="B720" s="4"/>
      <c r="C720" s="4"/>
      <c r="D720" s="4" t="s">
        <v>3002</v>
      </c>
      <c r="E720" s="4" t="s">
        <v>3003</v>
      </c>
      <c r="F720" s="4" t="s">
        <v>1993</v>
      </c>
      <c r="G720" s="4">
        <v>61820</v>
      </c>
      <c r="H720" s="5" t="s">
        <v>3684</v>
      </c>
      <c r="I720" s="5" t="s">
        <v>3684</v>
      </c>
      <c r="J720" s="5" t="s">
        <v>3684</v>
      </c>
      <c r="K72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20" s="7">
        <f>SUM(Table14[[#This Row],[Paper bin]:[Recycling ]])</f>
        <v>0</v>
      </c>
    </row>
    <row r="721" spans="1:12" x14ac:dyDescent="0.25">
      <c r="A721" s="4">
        <v>1249</v>
      </c>
      <c r="B721" s="4"/>
      <c r="C721" s="4"/>
      <c r="D721" s="4" t="s">
        <v>3004</v>
      </c>
      <c r="E721" s="4" t="s">
        <v>3005</v>
      </c>
      <c r="F721" s="4" t="s">
        <v>1993</v>
      </c>
      <c r="G721" s="4">
        <v>61820</v>
      </c>
      <c r="H721" s="5" t="s">
        <v>3684</v>
      </c>
      <c r="I721" s="5" t="s">
        <v>3684</v>
      </c>
      <c r="J721" s="5" t="s">
        <v>3684</v>
      </c>
      <c r="K72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21" s="7">
        <f>SUM(Table14[[#This Row],[Paper bin]:[Recycling ]])</f>
        <v>0</v>
      </c>
    </row>
    <row r="722" spans="1:12" x14ac:dyDescent="0.25">
      <c r="A722" s="4">
        <v>1250</v>
      </c>
      <c r="B722" s="4"/>
      <c r="C722" s="4"/>
      <c r="D722" s="4" t="s">
        <v>3006</v>
      </c>
      <c r="E722" s="4"/>
      <c r="F722" s="4" t="s">
        <v>1993</v>
      </c>
      <c r="G722" s="4"/>
      <c r="H722" s="5" t="s">
        <v>3684</v>
      </c>
      <c r="I722" s="5" t="s">
        <v>3684</v>
      </c>
      <c r="J722" s="5" t="s">
        <v>3684</v>
      </c>
      <c r="K72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22" s="7">
        <f>SUM(Table14[[#This Row],[Paper bin]:[Recycling ]])</f>
        <v>0</v>
      </c>
    </row>
    <row r="723" spans="1:12" x14ac:dyDescent="0.25">
      <c r="A723" s="4">
        <v>1251</v>
      </c>
      <c r="B723" s="4"/>
      <c r="C723" s="4"/>
      <c r="D723" s="4" t="s">
        <v>3006</v>
      </c>
      <c r="E723" s="4"/>
      <c r="F723" s="4" t="s">
        <v>1993</v>
      </c>
      <c r="G723" s="4"/>
      <c r="H723" s="5" t="s">
        <v>3684</v>
      </c>
      <c r="I723" s="5" t="s">
        <v>3684</v>
      </c>
      <c r="J723" s="5" t="s">
        <v>3684</v>
      </c>
      <c r="K72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23" s="7">
        <f>SUM(Table14[[#This Row],[Paper bin]:[Recycling ]])</f>
        <v>0</v>
      </c>
    </row>
    <row r="724" spans="1:12" x14ac:dyDescent="0.25">
      <c r="A724" s="4">
        <v>1252</v>
      </c>
      <c r="B724" s="4"/>
      <c r="C724" s="4"/>
      <c r="D724" s="4" t="s">
        <v>3007</v>
      </c>
      <c r="E724" s="4"/>
      <c r="F724" s="4" t="s">
        <v>1993</v>
      </c>
      <c r="G724" s="4">
        <v>61820</v>
      </c>
      <c r="H724" s="5" t="s">
        <v>3684</v>
      </c>
      <c r="I724" s="5" t="s">
        <v>3684</v>
      </c>
      <c r="J724" s="5" t="s">
        <v>3684</v>
      </c>
      <c r="K72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24" s="7">
        <f>SUM(Table14[[#This Row],[Paper bin]:[Recycling ]])</f>
        <v>0</v>
      </c>
    </row>
    <row r="725" spans="1:12" x14ac:dyDescent="0.25">
      <c r="A725" s="4">
        <v>1253</v>
      </c>
      <c r="B725" s="4"/>
      <c r="C725" s="4"/>
      <c r="D725" s="4" t="s">
        <v>3006</v>
      </c>
      <c r="E725" s="4"/>
      <c r="F725" s="4" t="s">
        <v>1993</v>
      </c>
      <c r="G725" s="4"/>
      <c r="H725" s="5" t="s">
        <v>3684</v>
      </c>
      <c r="I725" s="5" t="s">
        <v>3684</v>
      </c>
      <c r="J725" s="5" t="s">
        <v>3684</v>
      </c>
      <c r="K72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25" s="7">
        <f>SUM(Table14[[#This Row],[Paper bin]:[Recycling ]])</f>
        <v>0</v>
      </c>
    </row>
    <row r="726" spans="1:12" x14ac:dyDescent="0.25">
      <c r="A726" s="4">
        <v>1254</v>
      </c>
      <c r="B726" s="4"/>
      <c r="C726" s="4"/>
      <c r="D726" s="4" t="s">
        <v>3006</v>
      </c>
      <c r="E726" s="4"/>
      <c r="F726" s="4" t="s">
        <v>1993</v>
      </c>
      <c r="G726" s="4"/>
      <c r="H726" s="5" t="s">
        <v>3684</v>
      </c>
      <c r="I726" s="5" t="s">
        <v>3684</v>
      </c>
      <c r="J726" s="5" t="s">
        <v>3684</v>
      </c>
      <c r="K72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26" s="7">
        <f>SUM(Table14[[#This Row],[Paper bin]:[Recycling ]])</f>
        <v>0</v>
      </c>
    </row>
    <row r="727" spans="1:12" x14ac:dyDescent="0.25">
      <c r="A727" s="4">
        <v>1255</v>
      </c>
      <c r="B727" s="4"/>
      <c r="C727" s="4"/>
      <c r="D727" s="4" t="s">
        <v>3006</v>
      </c>
      <c r="E727" s="4"/>
      <c r="F727" s="4" t="s">
        <v>1993</v>
      </c>
      <c r="G727" s="4"/>
      <c r="H727" s="5" t="s">
        <v>3684</v>
      </c>
      <c r="I727" s="5" t="s">
        <v>3684</v>
      </c>
      <c r="J727" s="5" t="s">
        <v>3684</v>
      </c>
      <c r="K72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27" s="7">
        <f>SUM(Table14[[#This Row],[Paper bin]:[Recycling ]])</f>
        <v>0</v>
      </c>
    </row>
    <row r="728" spans="1:12" x14ac:dyDescent="0.25">
      <c r="A728" s="4">
        <v>1256</v>
      </c>
      <c r="B728" s="4"/>
      <c r="C728" s="4"/>
      <c r="D728" s="4" t="s">
        <v>3006</v>
      </c>
      <c r="E728" s="4"/>
      <c r="F728" s="4" t="s">
        <v>1993</v>
      </c>
      <c r="G728" s="4"/>
      <c r="H728" s="5" t="s">
        <v>3684</v>
      </c>
      <c r="I728" s="5" t="s">
        <v>3684</v>
      </c>
      <c r="J728" s="5" t="s">
        <v>3684</v>
      </c>
      <c r="K72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28" s="7">
        <f>SUM(Table14[[#This Row],[Paper bin]:[Recycling ]])</f>
        <v>0</v>
      </c>
    </row>
    <row r="729" spans="1:12" x14ac:dyDescent="0.25">
      <c r="A729" s="4">
        <v>1258</v>
      </c>
      <c r="B729" s="4"/>
      <c r="C729" s="4"/>
      <c r="D729" s="4" t="s">
        <v>3008</v>
      </c>
      <c r="E729" s="4" t="s">
        <v>3009</v>
      </c>
      <c r="F729" s="4" t="s">
        <v>1993</v>
      </c>
      <c r="G729" s="4">
        <v>61820</v>
      </c>
      <c r="H729" s="5" t="s">
        <v>3684</v>
      </c>
      <c r="I729" s="5" t="s">
        <v>3684</v>
      </c>
      <c r="J729" s="5" t="s">
        <v>3684</v>
      </c>
      <c r="K72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29" s="7">
        <f>SUM(Table14[[#This Row],[Paper bin]:[Recycling ]])</f>
        <v>0</v>
      </c>
    </row>
    <row r="730" spans="1:12" x14ac:dyDescent="0.25">
      <c r="A730" s="4">
        <v>1259</v>
      </c>
      <c r="B730" s="4"/>
      <c r="C730" s="4"/>
      <c r="D730" s="4" t="s">
        <v>3010</v>
      </c>
      <c r="E730" s="4" t="s">
        <v>3011</v>
      </c>
      <c r="F730" s="4" t="s">
        <v>1974</v>
      </c>
      <c r="G730" s="4">
        <v>61801</v>
      </c>
      <c r="H730" s="5" t="s">
        <v>3684</v>
      </c>
      <c r="I730" s="5" t="s">
        <v>3684</v>
      </c>
      <c r="J730" s="5" t="s">
        <v>3684</v>
      </c>
      <c r="K73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30" s="7">
        <f>SUM(Table14[[#This Row],[Paper bin]:[Recycling ]])</f>
        <v>0</v>
      </c>
    </row>
    <row r="731" spans="1:12" x14ac:dyDescent="0.25">
      <c r="A731" s="4">
        <v>1260</v>
      </c>
      <c r="B731" s="4"/>
      <c r="C731" s="4"/>
      <c r="D731" s="4" t="s">
        <v>3012</v>
      </c>
      <c r="E731" s="4" t="s">
        <v>2647</v>
      </c>
      <c r="F731" s="4" t="s">
        <v>1974</v>
      </c>
      <c r="G731" s="4">
        <v>61801</v>
      </c>
      <c r="H731" s="5" t="s">
        <v>3684</v>
      </c>
      <c r="I731" s="5" t="s">
        <v>3684</v>
      </c>
      <c r="J731" s="5" t="s">
        <v>3684</v>
      </c>
      <c r="K73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31" s="7">
        <f>SUM(Table14[[#This Row],[Paper bin]:[Recycling ]])</f>
        <v>0</v>
      </c>
    </row>
    <row r="732" spans="1:12" x14ac:dyDescent="0.25">
      <c r="A732" s="4">
        <v>1261</v>
      </c>
      <c r="B732" s="4"/>
      <c r="C732" s="4"/>
      <c r="D732" s="4" t="s">
        <v>3013</v>
      </c>
      <c r="E732" s="4" t="s">
        <v>3014</v>
      </c>
      <c r="F732" s="4" t="s">
        <v>1993</v>
      </c>
      <c r="G732" s="4">
        <v>61820</v>
      </c>
      <c r="H732" s="5" t="s">
        <v>3684</v>
      </c>
      <c r="I732" s="5" t="s">
        <v>3684</v>
      </c>
      <c r="J732" s="5" t="s">
        <v>3684</v>
      </c>
      <c r="K73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32" s="7">
        <f>SUM(Table14[[#This Row],[Paper bin]:[Recycling ]])</f>
        <v>0</v>
      </c>
    </row>
    <row r="733" spans="1:12" x14ac:dyDescent="0.25">
      <c r="A733" s="4">
        <v>1263</v>
      </c>
      <c r="B733" s="4"/>
      <c r="C733" s="4"/>
      <c r="D733" s="4" t="s">
        <v>3016</v>
      </c>
      <c r="E733" s="4" t="s">
        <v>3017</v>
      </c>
      <c r="F733" s="4" t="s">
        <v>1974</v>
      </c>
      <c r="G733" s="4"/>
      <c r="H733" s="5" t="s">
        <v>3684</v>
      </c>
      <c r="I733" s="5" t="s">
        <v>3684</v>
      </c>
      <c r="J733" s="5" t="s">
        <v>3684</v>
      </c>
      <c r="K73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33" s="7">
        <f>SUM(Table14[[#This Row],[Paper bin]:[Recycling ]])</f>
        <v>0</v>
      </c>
    </row>
    <row r="734" spans="1:12" x14ac:dyDescent="0.25">
      <c r="A734" s="4">
        <v>1265</v>
      </c>
      <c r="B734" s="4"/>
      <c r="C734" s="4"/>
      <c r="D734" s="4" t="s">
        <v>3018</v>
      </c>
      <c r="E734" s="4" t="s">
        <v>3018</v>
      </c>
      <c r="F734" s="4" t="s">
        <v>1974</v>
      </c>
      <c r="G734" s="4">
        <v>61801</v>
      </c>
      <c r="H734" s="5" t="s">
        <v>3684</v>
      </c>
      <c r="I734" s="5" t="s">
        <v>3684</v>
      </c>
      <c r="J734" s="5" t="s">
        <v>3684</v>
      </c>
      <c r="K73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34" s="7">
        <f>SUM(Table14[[#This Row],[Paper bin]:[Recycling ]])</f>
        <v>0</v>
      </c>
    </row>
    <row r="735" spans="1:12" x14ac:dyDescent="0.25">
      <c r="A735" s="4">
        <v>1266</v>
      </c>
      <c r="B735" s="4"/>
      <c r="C735" s="4"/>
      <c r="D735" s="4" t="s">
        <v>3019</v>
      </c>
      <c r="E735" s="4"/>
      <c r="F735" s="4" t="s">
        <v>1993</v>
      </c>
      <c r="G735" s="4">
        <v>61820</v>
      </c>
      <c r="H735" s="5" t="s">
        <v>3684</v>
      </c>
      <c r="I735" s="5" t="s">
        <v>3684</v>
      </c>
      <c r="J735" s="5" t="s">
        <v>3684</v>
      </c>
      <c r="K73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35" s="7">
        <f>SUM(Table14[[#This Row],[Paper bin]:[Recycling ]])</f>
        <v>0</v>
      </c>
    </row>
    <row r="736" spans="1:12" x14ac:dyDescent="0.25">
      <c r="A736" s="4">
        <v>1267</v>
      </c>
      <c r="B736" s="4"/>
      <c r="C736" s="4">
        <v>0</v>
      </c>
      <c r="D736" s="4" t="s">
        <v>2055</v>
      </c>
      <c r="E736" s="4" t="s">
        <v>2056</v>
      </c>
      <c r="F736" s="4" t="s">
        <v>1974</v>
      </c>
      <c r="G736" s="4">
        <v>61801</v>
      </c>
      <c r="H736" s="5">
        <v>0</v>
      </c>
      <c r="I736" s="5">
        <v>0</v>
      </c>
      <c r="J736" s="5">
        <v>0</v>
      </c>
      <c r="K73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Recycling</v>
      </c>
      <c r="L736" s="7">
        <f>SUM(Table14[[#This Row],[Paper bin]:[Recycling ]])</f>
        <v>0</v>
      </c>
    </row>
    <row r="737" spans="1:12" x14ac:dyDescent="0.25">
      <c r="A737" s="4">
        <v>1269</v>
      </c>
      <c r="B737" s="4"/>
      <c r="C737" s="4"/>
      <c r="D737" s="4" t="s">
        <v>3022</v>
      </c>
      <c r="E737" s="4" t="s">
        <v>2463</v>
      </c>
      <c r="F737" s="4" t="s">
        <v>1974</v>
      </c>
      <c r="G737" s="4">
        <v>61801</v>
      </c>
      <c r="H737" s="5" t="s">
        <v>3684</v>
      </c>
      <c r="I737" s="5" t="s">
        <v>3684</v>
      </c>
      <c r="J737" s="5" t="s">
        <v>3684</v>
      </c>
      <c r="K73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37" s="7">
        <f>SUM(Table14[[#This Row],[Paper bin]:[Recycling ]])</f>
        <v>0</v>
      </c>
    </row>
    <row r="738" spans="1:12" x14ac:dyDescent="0.25">
      <c r="A738" s="4">
        <v>1270</v>
      </c>
      <c r="B738" s="4"/>
      <c r="C738" s="4"/>
      <c r="D738" s="4" t="s">
        <v>3023</v>
      </c>
      <c r="E738" s="4" t="s">
        <v>2463</v>
      </c>
      <c r="F738" s="4" t="s">
        <v>1974</v>
      </c>
      <c r="G738" s="4">
        <v>61801</v>
      </c>
      <c r="H738" s="5" t="s">
        <v>3684</v>
      </c>
      <c r="I738" s="5" t="s">
        <v>3684</v>
      </c>
      <c r="J738" s="5" t="s">
        <v>3684</v>
      </c>
      <c r="K73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38" s="7">
        <f>SUM(Table14[[#This Row],[Paper bin]:[Recycling ]])</f>
        <v>0</v>
      </c>
    </row>
    <row r="739" spans="1:12" x14ac:dyDescent="0.25">
      <c r="A739" s="4">
        <v>1274</v>
      </c>
      <c r="B739" s="4"/>
      <c r="C739" s="4"/>
      <c r="D739" s="4" t="s">
        <v>3024</v>
      </c>
      <c r="E739" s="4" t="s">
        <v>3025</v>
      </c>
      <c r="F739" s="4" t="s">
        <v>1974</v>
      </c>
      <c r="G739" s="4">
        <v>61801</v>
      </c>
      <c r="H739" s="5" t="s">
        <v>3684</v>
      </c>
      <c r="I739" s="5" t="s">
        <v>3684</v>
      </c>
      <c r="J739" s="5" t="s">
        <v>3684</v>
      </c>
      <c r="K73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39" s="7">
        <f>SUM(Table14[[#This Row],[Paper bin]:[Recycling ]])</f>
        <v>0</v>
      </c>
    </row>
    <row r="740" spans="1:12" x14ac:dyDescent="0.25">
      <c r="A740" s="4">
        <v>1275</v>
      </c>
      <c r="B740" s="4"/>
      <c r="C740" s="4"/>
      <c r="D740" s="4" t="s">
        <v>3026</v>
      </c>
      <c r="E740" s="4" t="s">
        <v>3025</v>
      </c>
      <c r="F740" s="4" t="s">
        <v>1974</v>
      </c>
      <c r="G740" s="4">
        <v>61801</v>
      </c>
      <c r="H740" s="5" t="s">
        <v>3684</v>
      </c>
      <c r="I740" s="5" t="s">
        <v>3684</v>
      </c>
      <c r="J740" s="5" t="s">
        <v>3684</v>
      </c>
      <c r="K74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40" s="7">
        <f>SUM(Table14[[#This Row],[Paper bin]:[Recycling ]])</f>
        <v>0</v>
      </c>
    </row>
    <row r="741" spans="1:12" x14ac:dyDescent="0.25">
      <c r="A741" s="4">
        <v>1276</v>
      </c>
      <c r="B741" s="4"/>
      <c r="C741" s="4"/>
      <c r="D741" s="4" t="s">
        <v>3027</v>
      </c>
      <c r="E741" s="4" t="s">
        <v>3025</v>
      </c>
      <c r="F741" s="4" t="s">
        <v>1974</v>
      </c>
      <c r="G741" s="4">
        <v>61801</v>
      </c>
      <c r="H741" s="5" t="s">
        <v>3684</v>
      </c>
      <c r="I741" s="5" t="s">
        <v>3684</v>
      </c>
      <c r="J741" s="5" t="s">
        <v>3684</v>
      </c>
      <c r="K74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41" s="7">
        <f>SUM(Table14[[#This Row],[Paper bin]:[Recycling ]])</f>
        <v>0</v>
      </c>
    </row>
    <row r="742" spans="1:12" x14ac:dyDescent="0.25">
      <c r="A742" s="4">
        <v>1277</v>
      </c>
      <c r="B742" s="4"/>
      <c r="C742" s="4"/>
      <c r="D742" s="4" t="s">
        <v>3028</v>
      </c>
      <c r="E742" s="4" t="s">
        <v>2598</v>
      </c>
      <c r="F742" s="4" t="s">
        <v>1993</v>
      </c>
      <c r="G742" s="4">
        <v>61820</v>
      </c>
      <c r="H742" s="5" t="s">
        <v>3684</v>
      </c>
      <c r="I742" s="5" t="s">
        <v>3684</v>
      </c>
      <c r="J742" s="5" t="s">
        <v>3684</v>
      </c>
      <c r="K74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42" s="7">
        <f>SUM(Table14[[#This Row],[Paper bin]:[Recycling ]])</f>
        <v>0</v>
      </c>
    </row>
    <row r="743" spans="1:12" x14ac:dyDescent="0.25">
      <c r="A743" s="4">
        <v>1278</v>
      </c>
      <c r="B743" s="4"/>
      <c r="C743" s="4"/>
      <c r="D743" s="4" t="s">
        <v>3029</v>
      </c>
      <c r="E743" s="4" t="s">
        <v>2598</v>
      </c>
      <c r="F743" s="4" t="s">
        <v>1993</v>
      </c>
      <c r="G743" s="4">
        <v>61820</v>
      </c>
      <c r="H743" s="5" t="s">
        <v>3684</v>
      </c>
      <c r="I743" s="5" t="s">
        <v>3684</v>
      </c>
      <c r="J743" s="5" t="s">
        <v>3684</v>
      </c>
      <c r="K74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43" s="7">
        <f>SUM(Table14[[#This Row],[Paper bin]:[Recycling ]])</f>
        <v>0</v>
      </c>
    </row>
    <row r="744" spans="1:12" x14ac:dyDescent="0.25">
      <c r="A744" s="4">
        <v>1282</v>
      </c>
      <c r="B744" s="4"/>
      <c r="C744" s="4"/>
      <c r="D744" s="4" t="s">
        <v>3030</v>
      </c>
      <c r="E744" s="4" t="s">
        <v>3031</v>
      </c>
      <c r="F744" s="4" t="s">
        <v>3032</v>
      </c>
      <c r="G744" s="4">
        <v>62644</v>
      </c>
      <c r="H744" s="5" t="s">
        <v>3684</v>
      </c>
      <c r="I744" s="5" t="s">
        <v>3684</v>
      </c>
      <c r="J744" s="5" t="s">
        <v>3684</v>
      </c>
      <c r="K74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44" s="7">
        <f>SUM(Table14[[#This Row],[Paper bin]:[Recycling ]])</f>
        <v>0</v>
      </c>
    </row>
    <row r="745" spans="1:12" x14ac:dyDescent="0.25">
      <c r="A745" s="4">
        <v>1283</v>
      </c>
      <c r="B745" s="4"/>
      <c r="C745" s="4"/>
      <c r="D745" s="4" t="s">
        <v>3033</v>
      </c>
      <c r="E745" s="4" t="s">
        <v>3034</v>
      </c>
      <c r="F745" s="4" t="s">
        <v>1974</v>
      </c>
      <c r="G745" s="4">
        <v>61801</v>
      </c>
      <c r="H745" s="5" t="s">
        <v>3684</v>
      </c>
      <c r="I745" s="5" t="s">
        <v>3684</v>
      </c>
      <c r="J745" s="5" t="s">
        <v>3684</v>
      </c>
      <c r="K74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45" s="7">
        <f>SUM(Table14[[#This Row],[Paper bin]:[Recycling ]])</f>
        <v>0</v>
      </c>
    </row>
    <row r="746" spans="1:12" x14ac:dyDescent="0.25">
      <c r="A746" s="4">
        <v>1284</v>
      </c>
      <c r="B746" s="4"/>
      <c r="C746" s="4"/>
      <c r="D746" s="4" t="s">
        <v>3035</v>
      </c>
      <c r="E746" s="4" t="s">
        <v>3034</v>
      </c>
      <c r="F746" s="4" t="s">
        <v>1974</v>
      </c>
      <c r="G746" s="4">
        <v>61801</v>
      </c>
      <c r="H746" s="5" t="s">
        <v>3684</v>
      </c>
      <c r="I746" s="5" t="s">
        <v>3684</v>
      </c>
      <c r="J746" s="5" t="s">
        <v>3684</v>
      </c>
      <c r="K74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46" s="7">
        <f>SUM(Table14[[#This Row],[Paper bin]:[Recycling ]])</f>
        <v>0</v>
      </c>
    </row>
    <row r="747" spans="1:12" x14ac:dyDescent="0.25">
      <c r="A747" s="4">
        <v>1285</v>
      </c>
      <c r="B747" s="4"/>
      <c r="C747" s="4"/>
      <c r="D747" s="4" t="s">
        <v>3036</v>
      </c>
      <c r="E747" s="4" t="s">
        <v>3034</v>
      </c>
      <c r="F747" s="4" t="s">
        <v>1993</v>
      </c>
      <c r="G747" s="4">
        <v>61820</v>
      </c>
      <c r="H747" s="5" t="s">
        <v>3684</v>
      </c>
      <c r="I747" s="5" t="s">
        <v>3684</v>
      </c>
      <c r="J747" s="5" t="s">
        <v>3684</v>
      </c>
      <c r="K74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47" s="7">
        <f>SUM(Table14[[#This Row],[Paper bin]:[Recycling ]])</f>
        <v>0</v>
      </c>
    </row>
    <row r="748" spans="1:12" x14ac:dyDescent="0.25">
      <c r="A748" s="4">
        <v>1286</v>
      </c>
      <c r="B748" s="4"/>
      <c r="C748" s="4"/>
      <c r="D748" s="4" t="s">
        <v>3037</v>
      </c>
      <c r="E748" s="4" t="s">
        <v>3038</v>
      </c>
      <c r="F748" s="4" t="s">
        <v>1993</v>
      </c>
      <c r="G748" s="4">
        <v>61820</v>
      </c>
      <c r="H748" s="5" t="s">
        <v>3684</v>
      </c>
      <c r="I748" s="5" t="s">
        <v>3684</v>
      </c>
      <c r="J748" s="5" t="s">
        <v>3684</v>
      </c>
      <c r="K74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48" s="7">
        <f>SUM(Table14[[#This Row],[Paper bin]:[Recycling ]])</f>
        <v>0</v>
      </c>
    </row>
    <row r="749" spans="1:12" x14ac:dyDescent="0.25">
      <c r="A749" s="4">
        <v>1287</v>
      </c>
      <c r="B749" s="4"/>
      <c r="C749" s="4"/>
      <c r="D749" s="4" t="s">
        <v>3039</v>
      </c>
      <c r="E749" s="4" t="s">
        <v>3040</v>
      </c>
      <c r="F749" s="4" t="s">
        <v>1974</v>
      </c>
      <c r="G749" s="4">
        <v>61801</v>
      </c>
      <c r="H749" s="5" t="s">
        <v>3684</v>
      </c>
      <c r="I749" s="5" t="s">
        <v>3684</v>
      </c>
      <c r="J749" s="5" t="s">
        <v>3684</v>
      </c>
      <c r="K74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49" s="7">
        <f>SUM(Table14[[#This Row],[Paper bin]:[Recycling ]])</f>
        <v>0</v>
      </c>
    </row>
    <row r="750" spans="1:12" x14ac:dyDescent="0.25">
      <c r="A750" s="4">
        <v>1288</v>
      </c>
      <c r="B750" s="4"/>
      <c r="C750" s="4"/>
      <c r="D750" s="4" t="s">
        <v>3041</v>
      </c>
      <c r="E750" s="4" t="s">
        <v>3040</v>
      </c>
      <c r="F750" s="4" t="s">
        <v>1974</v>
      </c>
      <c r="G750" s="4">
        <v>61801</v>
      </c>
      <c r="H750" s="5" t="s">
        <v>3684</v>
      </c>
      <c r="I750" s="5" t="s">
        <v>3684</v>
      </c>
      <c r="J750" s="5" t="s">
        <v>3684</v>
      </c>
      <c r="K75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50" s="7">
        <f>SUM(Table14[[#This Row],[Paper bin]:[Recycling ]])</f>
        <v>0</v>
      </c>
    </row>
    <row r="751" spans="1:12" x14ac:dyDescent="0.25">
      <c r="A751" s="4">
        <v>1289</v>
      </c>
      <c r="B751" s="4"/>
      <c r="C751" s="4"/>
      <c r="D751" s="4" t="s">
        <v>3042</v>
      </c>
      <c r="E751" s="4" t="s">
        <v>3040</v>
      </c>
      <c r="F751" s="4" t="s">
        <v>1974</v>
      </c>
      <c r="G751" s="4">
        <v>61801</v>
      </c>
      <c r="H751" s="5" t="s">
        <v>3684</v>
      </c>
      <c r="I751" s="5" t="s">
        <v>3684</v>
      </c>
      <c r="J751" s="5" t="s">
        <v>3684</v>
      </c>
      <c r="K75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51" s="7">
        <f>SUM(Table14[[#This Row],[Paper bin]:[Recycling ]])</f>
        <v>0</v>
      </c>
    </row>
    <row r="752" spans="1:12" x14ac:dyDescent="0.25">
      <c r="A752" s="4">
        <v>1290</v>
      </c>
      <c r="B752" s="4"/>
      <c r="C752" s="4"/>
      <c r="D752" s="4" t="s">
        <v>3043</v>
      </c>
      <c r="E752" s="4" t="s">
        <v>3040</v>
      </c>
      <c r="F752" s="4" t="s">
        <v>1974</v>
      </c>
      <c r="G752" s="4">
        <v>61801</v>
      </c>
      <c r="H752" s="5" t="s">
        <v>3684</v>
      </c>
      <c r="I752" s="5" t="s">
        <v>3684</v>
      </c>
      <c r="J752" s="5" t="s">
        <v>3684</v>
      </c>
      <c r="K75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52" s="7">
        <f>SUM(Table14[[#This Row],[Paper bin]:[Recycling ]])</f>
        <v>0</v>
      </c>
    </row>
    <row r="753" spans="1:12" x14ac:dyDescent="0.25">
      <c r="A753" s="4">
        <v>1291</v>
      </c>
      <c r="B753" s="4"/>
      <c r="C753" s="4"/>
      <c r="D753" s="4" t="s">
        <v>3044</v>
      </c>
      <c r="E753" s="4" t="s">
        <v>3045</v>
      </c>
      <c r="F753" s="4" t="s">
        <v>1974</v>
      </c>
      <c r="G753" s="4"/>
      <c r="H753" s="5" t="s">
        <v>3684</v>
      </c>
      <c r="I753" s="5" t="s">
        <v>3684</v>
      </c>
      <c r="J753" s="5" t="s">
        <v>3684</v>
      </c>
      <c r="K75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53" s="7">
        <f>SUM(Table14[[#This Row],[Paper bin]:[Recycling ]])</f>
        <v>0</v>
      </c>
    </row>
    <row r="754" spans="1:12" x14ac:dyDescent="0.25">
      <c r="A754" s="4">
        <v>1293</v>
      </c>
      <c r="B754" s="4"/>
      <c r="C754" s="4"/>
      <c r="D754" s="4" t="s">
        <v>3046</v>
      </c>
      <c r="E754" s="4" t="s">
        <v>3047</v>
      </c>
      <c r="F754" s="4" t="s">
        <v>1993</v>
      </c>
      <c r="G754" s="4">
        <v>61820</v>
      </c>
      <c r="H754" s="5" t="s">
        <v>3684</v>
      </c>
      <c r="I754" s="5" t="s">
        <v>3684</v>
      </c>
      <c r="J754" s="5" t="s">
        <v>3684</v>
      </c>
      <c r="K75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54" s="7">
        <f>SUM(Table14[[#This Row],[Paper bin]:[Recycling ]])</f>
        <v>0</v>
      </c>
    </row>
    <row r="755" spans="1:12" x14ac:dyDescent="0.25">
      <c r="A755" s="4">
        <v>1294</v>
      </c>
      <c r="B755" s="4"/>
      <c r="C755" s="4"/>
      <c r="D755" s="4" t="s">
        <v>3048</v>
      </c>
      <c r="E755" s="4" t="s">
        <v>3049</v>
      </c>
      <c r="F755" s="4" t="s">
        <v>1993</v>
      </c>
      <c r="G755" s="4">
        <v>61820</v>
      </c>
      <c r="H755" s="5" t="s">
        <v>3684</v>
      </c>
      <c r="I755" s="5" t="s">
        <v>3684</v>
      </c>
      <c r="J755" s="5" t="s">
        <v>3684</v>
      </c>
      <c r="K75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55" s="7">
        <f>SUM(Table14[[#This Row],[Paper bin]:[Recycling ]])</f>
        <v>0</v>
      </c>
    </row>
    <row r="756" spans="1:12" x14ac:dyDescent="0.25">
      <c r="A756" s="4">
        <v>1295</v>
      </c>
      <c r="B756" s="4"/>
      <c r="C756" s="4"/>
      <c r="D756" s="4" t="s">
        <v>3050</v>
      </c>
      <c r="E756" s="4" t="s">
        <v>3009</v>
      </c>
      <c r="F756" s="4" t="s">
        <v>1974</v>
      </c>
      <c r="G756" s="4">
        <v>61801</v>
      </c>
      <c r="H756" s="5" t="s">
        <v>3684</v>
      </c>
      <c r="I756" s="5" t="s">
        <v>3684</v>
      </c>
      <c r="J756" s="5" t="s">
        <v>3684</v>
      </c>
      <c r="K75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56" s="7">
        <f>SUM(Table14[[#This Row],[Paper bin]:[Recycling ]])</f>
        <v>0</v>
      </c>
    </row>
    <row r="757" spans="1:12" x14ac:dyDescent="0.25">
      <c r="A757" s="4">
        <v>1296</v>
      </c>
      <c r="B757" s="4"/>
      <c r="C757" s="4"/>
      <c r="D757" s="4" t="s">
        <v>3051</v>
      </c>
      <c r="E757" s="4" t="s">
        <v>3009</v>
      </c>
      <c r="F757" s="4" t="s">
        <v>1974</v>
      </c>
      <c r="G757" s="4">
        <v>61801</v>
      </c>
      <c r="H757" s="5" t="s">
        <v>3684</v>
      </c>
      <c r="I757" s="5" t="s">
        <v>3684</v>
      </c>
      <c r="J757" s="5" t="s">
        <v>3684</v>
      </c>
      <c r="K75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57" s="7">
        <f>SUM(Table14[[#This Row],[Paper bin]:[Recycling ]])</f>
        <v>0</v>
      </c>
    </row>
    <row r="758" spans="1:12" x14ac:dyDescent="0.25">
      <c r="A758" s="4">
        <v>1298</v>
      </c>
      <c r="B758" s="4"/>
      <c r="C758" s="4"/>
      <c r="D758" s="4" t="s">
        <v>3052</v>
      </c>
      <c r="E758" s="4" t="s">
        <v>3053</v>
      </c>
      <c r="F758" s="4" t="s">
        <v>1993</v>
      </c>
      <c r="G758" s="4">
        <v>61822</v>
      </c>
      <c r="H758" s="5" t="s">
        <v>3684</v>
      </c>
      <c r="I758" s="5" t="s">
        <v>3684</v>
      </c>
      <c r="J758" s="5" t="s">
        <v>3684</v>
      </c>
      <c r="K75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58" s="7">
        <f>SUM(Table14[[#This Row],[Paper bin]:[Recycling ]])</f>
        <v>0</v>
      </c>
    </row>
    <row r="759" spans="1:12" x14ac:dyDescent="0.25">
      <c r="A759" s="4">
        <v>1299</v>
      </c>
      <c r="B759" s="4"/>
      <c r="C759" s="4"/>
      <c r="D759" s="4" t="s">
        <v>3054</v>
      </c>
      <c r="E759" s="4"/>
      <c r="F759" s="4" t="s">
        <v>3055</v>
      </c>
      <c r="G759" s="4">
        <v>61863</v>
      </c>
      <c r="H759" s="5" t="s">
        <v>3684</v>
      </c>
      <c r="I759" s="5" t="s">
        <v>3684</v>
      </c>
      <c r="J759" s="5" t="s">
        <v>3684</v>
      </c>
      <c r="K75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59" s="7">
        <f>SUM(Table14[[#This Row],[Paper bin]:[Recycling ]])</f>
        <v>0</v>
      </c>
    </row>
    <row r="760" spans="1:12" x14ac:dyDescent="0.25">
      <c r="A760" s="4">
        <v>1300</v>
      </c>
      <c r="B760" s="4"/>
      <c r="C760" s="4"/>
      <c r="D760" s="4" t="s">
        <v>3056</v>
      </c>
      <c r="E760" s="4" t="s">
        <v>3057</v>
      </c>
      <c r="F760" s="4" t="s">
        <v>3058</v>
      </c>
      <c r="G760" s="4"/>
      <c r="H760" s="5" t="s">
        <v>3684</v>
      </c>
      <c r="I760" s="5" t="s">
        <v>3684</v>
      </c>
      <c r="J760" s="5" t="s">
        <v>3684</v>
      </c>
      <c r="K76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60" s="7">
        <f>SUM(Table14[[#This Row],[Paper bin]:[Recycling ]])</f>
        <v>0</v>
      </c>
    </row>
    <row r="761" spans="1:12" x14ac:dyDescent="0.25">
      <c r="A761" s="4">
        <v>1303</v>
      </c>
      <c r="B761" s="4"/>
      <c r="C761" s="4"/>
      <c r="D761" s="4" t="s">
        <v>3059</v>
      </c>
      <c r="E761" s="4" t="s">
        <v>3057</v>
      </c>
      <c r="F761" s="4" t="s">
        <v>3058</v>
      </c>
      <c r="G761" s="4"/>
      <c r="H761" s="5" t="s">
        <v>3684</v>
      </c>
      <c r="I761" s="5" t="s">
        <v>3684</v>
      </c>
      <c r="J761" s="5" t="s">
        <v>3684</v>
      </c>
      <c r="K76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61" s="7">
        <f>SUM(Table14[[#This Row],[Paper bin]:[Recycling ]])</f>
        <v>0</v>
      </c>
    </row>
    <row r="762" spans="1:12" x14ac:dyDescent="0.25">
      <c r="A762" s="4">
        <v>1304</v>
      </c>
      <c r="B762" s="4"/>
      <c r="C762" s="4"/>
      <c r="D762" s="4" t="s">
        <v>3060</v>
      </c>
      <c r="E762" s="4" t="s">
        <v>3057</v>
      </c>
      <c r="F762" s="4" t="s">
        <v>3058</v>
      </c>
      <c r="G762" s="4"/>
      <c r="H762" s="5" t="s">
        <v>3684</v>
      </c>
      <c r="I762" s="5" t="s">
        <v>3684</v>
      </c>
      <c r="J762" s="5" t="s">
        <v>3684</v>
      </c>
      <c r="K76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62" s="7">
        <f>SUM(Table14[[#This Row],[Paper bin]:[Recycling ]])</f>
        <v>0</v>
      </c>
    </row>
    <row r="763" spans="1:12" x14ac:dyDescent="0.25">
      <c r="A763" s="4">
        <v>1305</v>
      </c>
      <c r="B763" s="4"/>
      <c r="C763" s="4"/>
      <c r="D763" s="4" t="s">
        <v>3061</v>
      </c>
      <c r="E763" s="4" t="s">
        <v>3057</v>
      </c>
      <c r="F763" s="4" t="s">
        <v>3058</v>
      </c>
      <c r="G763" s="4"/>
      <c r="H763" s="5" t="s">
        <v>3684</v>
      </c>
      <c r="I763" s="5" t="s">
        <v>3684</v>
      </c>
      <c r="J763" s="5" t="s">
        <v>3684</v>
      </c>
      <c r="K76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63" s="7">
        <f>SUM(Table14[[#This Row],[Paper bin]:[Recycling ]])</f>
        <v>0</v>
      </c>
    </row>
    <row r="764" spans="1:12" x14ac:dyDescent="0.25">
      <c r="A764" s="4">
        <v>1306</v>
      </c>
      <c r="B764" s="4"/>
      <c r="C764" s="4"/>
      <c r="D764" s="4" t="s">
        <v>3062</v>
      </c>
      <c r="E764" s="4" t="s">
        <v>3057</v>
      </c>
      <c r="F764" s="4" t="s">
        <v>3058</v>
      </c>
      <c r="G764" s="4"/>
      <c r="H764" s="5" t="s">
        <v>3684</v>
      </c>
      <c r="I764" s="5" t="s">
        <v>3684</v>
      </c>
      <c r="J764" s="5" t="s">
        <v>3684</v>
      </c>
      <c r="K76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64" s="7">
        <f>SUM(Table14[[#This Row],[Paper bin]:[Recycling ]])</f>
        <v>0</v>
      </c>
    </row>
    <row r="765" spans="1:12" x14ac:dyDescent="0.25">
      <c r="A765" s="4">
        <v>1307</v>
      </c>
      <c r="B765" s="4"/>
      <c r="C765" s="4"/>
      <c r="D765" s="4" t="s">
        <v>3063</v>
      </c>
      <c r="E765" s="4" t="s">
        <v>3057</v>
      </c>
      <c r="F765" s="4" t="s">
        <v>3058</v>
      </c>
      <c r="G765" s="4"/>
      <c r="H765" s="5" t="s">
        <v>3684</v>
      </c>
      <c r="I765" s="5" t="s">
        <v>3684</v>
      </c>
      <c r="J765" s="5" t="s">
        <v>3684</v>
      </c>
      <c r="K76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65" s="7">
        <f>SUM(Table14[[#This Row],[Paper bin]:[Recycling ]])</f>
        <v>0</v>
      </c>
    </row>
    <row r="766" spans="1:12" x14ac:dyDescent="0.25">
      <c r="A766" s="4">
        <v>1308</v>
      </c>
      <c r="B766" s="4"/>
      <c r="C766" s="4"/>
      <c r="D766" s="4" t="s">
        <v>3064</v>
      </c>
      <c r="E766" s="4" t="s">
        <v>3057</v>
      </c>
      <c r="F766" s="4" t="s">
        <v>3058</v>
      </c>
      <c r="G766" s="4"/>
      <c r="H766" s="5" t="s">
        <v>3684</v>
      </c>
      <c r="I766" s="5" t="s">
        <v>3684</v>
      </c>
      <c r="J766" s="5" t="s">
        <v>3684</v>
      </c>
      <c r="K76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66" s="7">
        <f>SUM(Table14[[#This Row],[Paper bin]:[Recycling ]])</f>
        <v>0</v>
      </c>
    </row>
    <row r="767" spans="1:12" x14ac:dyDescent="0.25">
      <c r="A767" s="4">
        <v>1309</v>
      </c>
      <c r="B767" s="4"/>
      <c r="C767" s="4"/>
      <c r="D767" s="4" t="s">
        <v>3065</v>
      </c>
      <c r="E767" s="4" t="s">
        <v>3057</v>
      </c>
      <c r="F767" s="4" t="s">
        <v>3058</v>
      </c>
      <c r="G767" s="4"/>
      <c r="H767" s="5" t="s">
        <v>3684</v>
      </c>
      <c r="I767" s="5" t="s">
        <v>3684</v>
      </c>
      <c r="J767" s="5" t="s">
        <v>3684</v>
      </c>
      <c r="K76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67" s="7">
        <f>SUM(Table14[[#This Row],[Paper bin]:[Recycling ]])</f>
        <v>0</v>
      </c>
    </row>
    <row r="768" spans="1:12" x14ac:dyDescent="0.25">
      <c r="A768" s="4">
        <v>1311</v>
      </c>
      <c r="B768" s="4"/>
      <c r="C768" s="4"/>
      <c r="D768" s="4" t="s">
        <v>3066</v>
      </c>
      <c r="E768" s="4" t="s">
        <v>3057</v>
      </c>
      <c r="F768" s="4" t="s">
        <v>3058</v>
      </c>
      <c r="G768" s="4"/>
      <c r="H768" s="5" t="s">
        <v>3684</v>
      </c>
      <c r="I768" s="5" t="s">
        <v>3684</v>
      </c>
      <c r="J768" s="5" t="s">
        <v>3684</v>
      </c>
      <c r="K76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68" s="7">
        <f>SUM(Table14[[#This Row],[Paper bin]:[Recycling ]])</f>
        <v>0</v>
      </c>
    </row>
    <row r="769" spans="1:12" x14ac:dyDescent="0.25">
      <c r="A769" s="4">
        <v>1313</v>
      </c>
      <c r="B769" s="4"/>
      <c r="C769" s="4"/>
      <c r="D769" s="4" t="s">
        <v>3067</v>
      </c>
      <c r="E769" s="4" t="s">
        <v>3068</v>
      </c>
      <c r="F769" s="4" t="s">
        <v>3058</v>
      </c>
      <c r="G769" s="4"/>
      <c r="H769" s="5" t="s">
        <v>3684</v>
      </c>
      <c r="I769" s="5" t="s">
        <v>3684</v>
      </c>
      <c r="J769" s="5" t="s">
        <v>3684</v>
      </c>
      <c r="K76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69" s="7">
        <f>SUM(Table14[[#This Row],[Paper bin]:[Recycling ]])</f>
        <v>0</v>
      </c>
    </row>
    <row r="770" spans="1:12" x14ac:dyDescent="0.25">
      <c r="A770" s="4">
        <v>1314</v>
      </c>
      <c r="B770" s="4"/>
      <c r="C770" s="4"/>
      <c r="D770" s="4" t="s">
        <v>3069</v>
      </c>
      <c r="E770" s="4" t="s">
        <v>3057</v>
      </c>
      <c r="F770" s="4" t="s">
        <v>3058</v>
      </c>
      <c r="G770" s="4"/>
      <c r="H770" s="5" t="s">
        <v>3684</v>
      </c>
      <c r="I770" s="5" t="s">
        <v>3684</v>
      </c>
      <c r="J770" s="5" t="s">
        <v>3684</v>
      </c>
      <c r="K77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70" s="7">
        <f>SUM(Table14[[#This Row],[Paper bin]:[Recycling ]])</f>
        <v>0</v>
      </c>
    </row>
    <row r="771" spans="1:12" x14ac:dyDescent="0.25">
      <c r="A771" s="4">
        <v>1315</v>
      </c>
      <c r="B771" s="4"/>
      <c r="C771" s="4"/>
      <c r="D771" s="4" t="s">
        <v>3070</v>
      </c>
      <c r="E771" s="4" t="s">
        <v>3057</v>
      </c>
      <c r="F771" s="4" t="s">
        <v>3058</v>
      </c>
      <c r="G771" s="4"/>
      <c r="H771" s="5" t="s">
        <v>3684</v>
      </c>
      <c r="I771" s="5" t="s">
        <v>3684</v>
      </c>
      <c r="J771" s="5" t="s">
        <v>3684</v>
      </c>
      <c r="K77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71" s="7">
        <f>SUM(Table14[[#This Row],[Paper bin]:[Recycling ]])</f>
        <v>0</v>
      </c>
    </row>
    <row r="772" spans="1:12" x14ac:dyDescent="0.25">
      <c r="A772" s="4">
        <v>1316</v>
      </c>
      <c r="B772" s="4"/>
      <c r="C772" s="4"/>
      <c r="D772" s="4" t="s">
        <v>3071</v>
      </c>
      <c r="E772" s="4" t="s">
        <v>3057</v>
      </c>
      <c r="F772" s="4" t="s">
        <v>3058</v>
      </c>
      <c r="G772" s="4"/>
      <c r="H772" s="5" t="s">
        <v>3684</v>
      </c>
      <c r="I772" s="5" t="s">
        <v>3684</v>
      </c>
      <c r="J772" s="5" t="s">
        <v>3684</v>
      </c>
      <c r="K77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72" s="7">
        <f>SUM(Table14[[#This Row],[Paper bin]:[Recycling ]])</f>
        <v>0</v>
      </c>
    </row>
    <row r="773" spans="1:12" x14ac:dyDescent="0.25">
      <c r="A773" s="4">
        <v>1317</v>
      </c>
      <c r="B773" s="4"/>
      <c r="C773" s="4"/>
      <c r="D773" s="4" t="s">
        <v>3072</v>
      </c>
      <c r="E773" s="4" t="s">
        <v>3057</v>
      </c>
      <c r="F773" s="4" t="s">
        <v>3058</v>
      </c>
      <c r="G773" s="4"/>
      <c r="H773" s="5" t="s">
        <v>3684</v>
      </c>
      <c r="I773" s="5" t="s">
        <v>3684</v>
      </c>
      <c r="J773" s="5" t="s">
        <v>3684</v>
      </c>
      <c r="K77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73" s="7">
        <f>SUM(Table14[[#This Row],[Paper bin]:[Recycling ]])</f>
        <v>0</v>
      </c>
    </row>
    <row r="774" spans="1:12" x14ac:dyDescent="0.25">
      <c r="A774" s="4">
        <v>1318</v>
      </c>
      <c r="B774" s="4"/>
      <c r="C774" s="4"/>
      <c r="D774" s="4" t="s">
        <v>3073</v>
      </c>
      <c r="E774" s="4" t="s">
        <v>3057</v>
      </c>
      <c r="F774" s="4" t="s">
        <v>3058</v>
      </c>
      <c r="G774" s="4"/>
      <c r="H774" s="5" t="s">
        <v>3684</v>
      </c>
      <c r="I774" s="5" t="s">
        <v>3684</v>
      </c>
      <c r="J774" s="5" t="s">
        <v>3684</v>
      </c>
      <c r="K77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74" s="7">
        <f>SUM(Table14[[#This Row],[Paper bin]:[Recycling ]])</f>
        <v>0</v>
      </c>
    </row>
    <row r="775" spans="1:12" x14ac:dyDescent="0.25">
      <c r="A775" s="4">
        <v>1319</v>
      </c>
      <c r="B775" s="4"/>
      <c r="C775" s="4"/>
      <c r="D775" s="4" t="s">
        <v>3074</v>
      </c>
      <c r="E775" s="4" t="s">
        <v>3057</v>
      </c>
      <c r="F775" s="4" t="s">
        <v>3058</v>
      </c>
      <c r="G775" s="4"/>
      <c r="H775" s="5" t="s">
        <v>3684</v>
      </c>
      <c r="I775" s="5" t="s">
        <v>3684</v>
      </c>
      <c r="J775" s="5" t="s">
        <v>3684</v>
      </c>
      <c r="K77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75" s="7">
        <f>SUM(Table14[[#This Row],[Paper bin]:[Recycling ]])</f>
        <v>0</v>
      </c>
    </row>
    <row r="776" spans="1:12" x14ac:dyDescent="0.25">
      <c r="A776" s="4">
        <v>1320</v>
      </c>
      <c r="B776" s="4"/>
      <c r="C776" s="4"/>
      <c r="D776" s="4" t="s">
        <v>3075</v>
      </c>
      <c r="E776" s="4" t="s">
        <v>3057</v>
      </c>
      <c r="F776" s="4" t="s">
        <v>3058</v>
      </c>
      <c r="G776" s="4"/>
      <c r="H776" s="5" t="s">
        <v>3684</v>
      </c>
      <c r="I776" s="5" t="s">
        <v>3684</v>
      </c>
      <c r="J776" s="5" t="s">
        <v>3684</v>
      </c>
      <c r="K77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76" s="7">
        <f>SUM(Table14[[#This Row],[Paper bin]:[Recycling ]])</f>
        <v>0</v>
      </c>
    </row>
    <row r="777" spans="1:12" x14ac:dyDescent="0.25">
      <c r="A777" s="4">
        <v>1321</v>
      </c>
      <c r="B777" s="4"/>
      <c r="C777" s="4"/>
      <c r="D777" s="4" t="s">
        <v>3076</v>
      </c>
      <c r="E777" s="4" t="s">
        <v>3057</v>
      </c>
      <c r="F777" s="4" t="s">
        <v>3058</v>
      </c>
      <c r="G777" s="4"/>
      <c r="H777" s="5" t="s">
        <v>3684</v>
      </c>
      <c r="I777" s="5" t="s">
        <v>3684</v>
      </c>
      <c r="J777" s="5" t="s">
        <v>3684</v>
      </c>
      <c r="K77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77" s="7">
        <f>SUM(Table14[[#This Row],[Paper bin]:[Recycling ]])</f>
        <v>0</v>
      </c>
    </row>
    <row r="778" spans="1:12" x14ac:dyDescent="0.25">
      <c r="A778" s="4">
        <v>1322</v>
      </c>
      <c r="B778" s="4"/>
      <c r="C778" s="4"/>
      <c r="D778" s="4" t="s">
        <v>3077</v>
      </c>
      <c r="E778" s="4" t="s">
        <v>3057</v>
      </c>
      <c r="F778" s="4" t="s">
        <v>3058</v>
      </c>
      <c r="G778" s="4"/>
      <c r="H778" s="5" t="s">
        <v>3684</v>
      </c>
      <c r="I778" s="5" t="s">
        <v>3684</v>
      </c>
      <c r="J778" s="5" t="s">
        <v>3684</v>
      </c>
      <c r="K77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78" s="7">
        <f>SUM(Table14[[#This Row],[Paper bin]:[Recycling ]])</f>
        <v>0</v>
      </c>
    </row>
    <row r="779" spans="1:12" x14ac:dyDescent="0.25">
      <c r="A779" s="4">
        <v>1323</v>
      </c>
      <c r="B779" s="4"/>
      <c r="C779" s="4"/>
      <c r="D779" s="4" t="s">
        <v>3078</v>
      </c>
      <c r="E779" s="4" t="s">
        <v>3057</v>
      </c>
      <c r="F779" s="4" t="s">
        <v>3058</v>
      </c>
      <c r="G779" s="4"/>
      <c r="H779" s="5" t="s">
        <v>3684</v>
      </c>
      <c r="I779" s="5" t="s">
        <v>3684</v>
      </c>
      <c r="J779" s="5" t="s">
        <v>3684</v>
      </c>
      <c r="K77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79" s="7">
        <f>SUM(Table14[[#This Row],[Paper bin]:[Recycling ]])</f>
        <v>0</v>
      </c>
    </row>
    <row r="780" spans="1:12" x14ac:dyDescent="0.25">
      <c r="A780" s="4">
        <v>1324</v>
      </c>
      <c r="B780" s="4"/>
      <c r="C780" s="4"/>
      <c r="D780" s="4" t="s">
        <v>3079</v>
      </c>
      <c r="E780" s="4" t="s">
        <v>3057</v>
      </c>
      <c r="F780" s="4" t="s">
        <v>3058</v>
      </c>
      <c r="G780" s="4"/>
      <c r="H780" s="5" t="s">
        <v>3684</v>
      </c>
      <c r="I780" s="5" t="s">
        <v>3684</v>
      </c>
      <c r="J780" s="5" t="s">
        <v>3684</v>
      </c>
      <c r="K78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80" s="7">
        <f>SUM(Table14[[#This Row],[Paper bin]:[Recycling ]])</f>
        <v>0</v>
      </c>
    </row>
    <row r="781" spans="1:12" x14ac:dyDescent="0.25">
      <c r="A781" s="4">
        <v>1328</v>
      </c>
      <c r="B781" s="4"/>
      <c r="C781" s="4"/>
      <c r="D781" s="4" t="s">
        <v>3080</v>
      </c>
      <c r="E781" s="4" t="s">
        <v>3057</v>
      </c>
      <c r="F781" s="4" t="s">
        <v>3058</v>
      </c>
      <c r="G781" s="4"/>
      <c r="H781" s="5" t="s">
        <v>3684</v>
      </c>
      <c r="I781" s="5" t="s">
        <v>3684</v>
      </c>
      <c r="J781" s="5" t="s">
        <v>3684</v>
      </c>
      <c r="K78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81" s="7">
        <f>SUM(Table14[[#This Row],[Paper bin]:[Recycling ]])</f>
        <v>0</v>
      </c>
    </row>
    <row r="782" spans="1:12" x14ac:dyDescent="0.25">
      <c r="A782" s="4">
        <v>1329</v>
      </c>
      <c r="B782" s="4"/>
      <c r="C782" s="4"/>
      <c r="D782" s="4" t="s">
        <v>3081</v>
      </c>
      <c r="E782" s="4" t="s">
        <v>3057</v>
      </c>
      <c r="F782" s="4" t="s">
        <v>3058</v>
      </c>
      <c r="G782" s="4"/>
      <c r="H782" s="5" t="s">
        <v>3684</v>
      </c>
      <c r="I782" s="5" t="s">
        <v>3684</v>
      </c>
      <c r="J782" s="5" t="s">
        <v>3684</v>
      </c>
      <c r="K78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82" s="7">
        <f>SUM(Table14[[#This Row],[Paper bin]:[Recycling ]])</f>
        <v>0</v>
      </c>
    </row>
    <row r="783" spans="1:12" x14ac:dyDescent="0.25">
      <c r="A783" s="4">
        <v>1350</v>
      </c>
      <c r="B783" s="4"/>
      <c r="C783" s="4"/>
      <c r="D783" s="4" t="s">
        <v>3082</v>
      </c>
      <c r="E783" s="4" t="s">
        <v>3057</v>
      </c>
      <c r="F783" s="4" t="s">
        <v>3058</v>
      </c>
      <c r="G783" s="4"/>
      <c r="H783" s="5" t="s">
        <v>3684</v>
      </c>
      <c r="I783" s="5" t="s">
        <v>3684</v>
      </c>
      <c r="J783" s="5" t="s">
        <v>3684</v>
      </c>
      <c r="K78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83" s="7">
        <f>SUM(Table14[[#This Row],[Paper bin]:[Recycling ]])</f>
        <v>0</v>
      </c>
    </row>
    <row r="784" spans="1:12" x14ac:dyDescent="0.25">
      <c r="A784" s="4">
        <v>1351</v>
      </c>
      <c r="B784" s="4"/>
      <c r="C784" s="4"/>
      <c r="D784" s="4" t="s">
        <v>3083</v>
      </c>
      <c r="E784" s="4" t="s">
        <v>3057</v>
      </c>
      <c r="F784" s="4" t="s">
        <v>3058</v>
      </c>
      <c r="G784" s="4"/>
      <c r="H784" s="5" t="s">
        <v>3684</v>
      </c>
      <c r="I784" s="5" t="s">
        <v>3684</v>
      </c>
      <c r="J784" s="5" t="s">
        <v>3684</v>
      </c>
      <c r="K78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84" s="7">
        <f>SUM(Table14[[#This Row],[Paper bin]:[Recycling ]])</f>
        <v>0</v>
      </c>
    </row>
    <row r="785" spans="1:12" x14ac:dyDescent="0.25">
      <c r="A785" s="4">
        <v>1352</v>
      </c>
      <c r="B785" s="4"/>
      <c r="C785" s="4"/>
      <c r="D785" s="4" t="s">
        <v>3084</v>
      </c>
      <c r="E785" s="4" t="s">
        <v>3057</v>
      </c>
      <c r="F785" s="4" t="s">
        <v>3058</v>
      </c>
      <c r="G785" s="4"/>
      <c r="H785" s="5" t="s">
        <v>3684</v>
      </c>
      <c r="I785" s="5" t="s">
        <v>3684</v>
      </c>
      <c r="J785" s="5" t="s">
        <v>3684</v>
      </c>
      <c r="K78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85" s="7">
        <f>SUM(Table14[[#This Row],[Paper bin]:[Recycling ]])</f>
        <v>0</v>
      </c>
    </row>
    <row r="786" spans="1:12" x14ac:dyDescent="0.25">
      <c r="A786" s="4">
        <v>1353</v>
      </c>
      <c r="B786" s="4"/>
      <c r="C786" s="4"/>
      <c r="D786" s="4" t="s">
        <v>3085</v>
      </c>
      <c r="E786" s="4" t="s">
        <v>3057</v>
      </c>
      <c r="F786" s="4" t="s">
        <v>3058</v>
      </c>
      <c r="G786" s="4"/>
      <c r="H786" s="5" t="s">
        <v>3684</v>
      </c>
      <c r="I786" s="5" t="s">
        <v>3684</v>
      </c>
      <c r="J786" s="5" t="s">
        <v>3684</v>
      </c>
      <c r="K78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86" s="7">
        <f>SUM(Table14[[#This Row],[Paper bin]:[Recycling ]])</f>
        <v>0</v>
      </c>
    </row>
    <row r="787" spans="1:12" x14ac:dyDescent="0.25">
      <c r="A787" s="4">
        <v>1354</v>
      </c>
      <c r="B787" s="4"/>
      <c r="C787" s="4"/>
      <c r="D787" s="4" t="s">
        <v>3086</v>
      </c>
      <c r="E787" s="4" t="s">
        <v>3057</v>
      </c>
      <c r="F787" s="4" t="s">
        <v>3058</v>
      </c>
      <c r="G787" s="4"/>
      <c r="H787" s="5" t="s">
        <v>3684</v>
      </c>
      <c r="I787" s="5" t="s">
        <v>3684</v>
      </c>
      <c r="J787" s="5" t="s">
        <v>3684</v>
      </c>
      <c r="K78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87" s="7">
        <f>SUM(Table14[[#This Row],[Paper bin]:[Recycling ]])</f>
        <v>0</v>
      </c>
    </row>
    <row r="788" spans="1:12" x14ac:dyDescent="0.25">
      <c r="A788" s="4">
        <v>1355</v>
      </c>
      <c r="B788" s="4"/>
      <c r="C788" s="4"/>
      <c r="D788" s="4" t="s">
        <v>3087</v>
      </c>
      <c r="E788" s="4" t="s">
        <v>3057</v>
      </c>
      <c r="F788" s="4" t="s">
        <v>3058</v>
      </c>
      <c r="G788" s="4"/>
      <c r="H788" s="5" t="s">
        <v>3684</v>
      </c>
      <c r="I788" s="5" t="s">
        <v>3684</v>
      </c>
      <c r="J788" s="5" t="s">
        <v>3684</v>
      </c>
      <c r="K78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88" s="7">
        <f>SUM(Table14[[#This Row],[Paper bin]:[Recycling ]])</f>
        <v>0</v>
      </c>
    </row>
    <row r="789" spans="1:12" x14ac:dyDescent="0.25">
      <c r="A789" s="4">
        <v>1356</v>
      </c>
      <c r="B789" s="4"/>
      <c r="C789" s="4"/>
      <c r="D789" s="4" t="s">
        <v>3088</v>
      </c>
      <c r="E789" s="4" t="s">
        <v>3057</v>
      </c>
      <c r="F789" s="4" t="s">
        <v>3058</v>
      </c>
      <c r="G789" s="4"/>
      <c r="H789" s="5" t="s">
        <v>3684</v>
      </c>
      <c r="I789" s="5" t="s">
        <v>3684</v>
      </c>
      <c r="J789" s="5" t="s">
        <v>3684</v>
      </c>
      <c r="K78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89" s="7">
        <f>SUM(Table14[[#This Row],[Paper bin]:[Recycling ]])</f>
        <v>0</v>
      </c>
    </row>
    <row r="790" spans="1:12" x14ac:dyDescent="0.25">
      <c r="A790" s="4">
        <v>1357</v>
      </c>
      <c r="B790" s="4"/>
      <c r="C790" s="4"/>
      <c r="D790" s="4" t="s">
        <v>3089</v>
      </c>
      <c r="E790" s="4" t="s">
        <v>3057</v>
      </c>
      <c r="F790" s="4" t="s">
        <v>3058</v>
      </c>
      <c r="G790" s="4"/>
      <c r="H790" s="5" t="s">
        <v>3684</v>
      </c>
      <c r="I790" s="5" t="s">
        <v>3684</v>
      </c>
      <c r="J790" s="5" t="s">
        <v>3684</v>
      </c>
      <c r="K79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90" s="7">
        <f>SUM(Table14[[#This Row],[Paper bin]:[Recycling ]])</f>
        <v>0</v>
      </c>
    </row>
    <row r="791" spans="1:12" x14ac:dyDescent="0.25">
      <c r="A791" s="4">
        <v>1358</v>
      </c>
      <c r="B791" s="4"/>
      <c r="C791" s="4"/>
      <c r="D791" s="4" t="s">
        <v>3090</v>
      </c>
      <c r="E791" s="4" t="s">
        <v>3057</v>
      </c>
      <c r="F791" s="4" t="s">
        <v>3058</v>
      </c>
      <c r="G791" s="4"/>
      <c r="H791" s="5" t="s">
        <v>3684</v>
      </c>
      <c r="I791" s="5" t="s">
        <v>3684</v>
      </c>
      <c r="J791" s="5" t="s">
        <v>3684</v>
      </c>
      <c r="K79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91" s="7">
        <f>SUM(Table14[[#This Row],[Paper bin]:[Recycling ]])</f>
        <v>0</v>
      </c>
    </row>
    <row r="792" spans="1:12" x14ac:dyDescent="0.25">
      <c r="A792" s="4">
        <v>1359</v>
      </c>
      <c r="B792" s="4"/>
      <c r="C792" s="4"/>
      <c r="D792" s="4" t="s">
        <v>3091</v>
      </c>
      <c r="E792" s="4" t="s">
        <v>3057</v>
      </c>
      <c r="F792" s="4" t="s">
        <v>3058</v>
      </c>
      <c r="G792" s="4"/>
      <c r="H792" s="5" t="s">
        <v>3684</v>
      </c>
      <c r="I792" s="5" t="s">
        <v>3684</v>
      </c>
      <c r="J792" s="5" t="s">
        <v>3684</v>
      </c>
      <c r="K79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92" s="7">
        <f>SUM(Table14[[#This Row],[Paper bin]:[Recycling ]])</f>
        <v>0</v>
      </c>
    </row>
    <row r="793" spans="1:12" x14ac:dyDescent="0.25">
      <c r="A793" s="4">
        <v>1360</v>
      </c>
      <c r="B793" s="4"/>
      <c r="C793" s="4"/>
      <c r="D793" s="4" t="s">
        <v>3092</v>
      </c>
      <c r="E793" s="4" t="s">
        <v>3057</v>
      </c>
      <c r="F793" s="4" t="s">
        <v>3058</v>
      </c>
      <c r="G793" s="4"/>
      <c r="H793" s="5" t="s">
        <v>3684</v>
      </c>
      <c r="I793" s="5" t="s">
        <v>3684</v>
      </c>
      <c r="J793" s="5" t="s">
        <v>3684</v>
      </c>
      <c r="K79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93" s="7">
        <f>SUM(Table14[[#This Row],[Paper bin]:[Recycling ]])</f>
        <v>0</v>
      </c>
    </row>
    <row r="794" spans="1:12" x14ac:dyDescent="0.25">
      <c r="A794" s="4">
        <v>1361</v>
      </c>
      <c r="B794" s="4"/>
      <c r="C794" s="4"/>
      <c r="D794" s="4" t="s">
        <v>3093</v>
      </c>
      <c r="E794" s="4" t="s">
        <v>3057</v>
      </c>
      <c r="F794" s="4" t="s">
        <v>3058</v>
      </c>
      <c r="G794" s="4"/>
      <c r="H794" s="5" t="s">
        <v>3684</v>
      </c>
      <c r="I794" s="5" t="s">
        <v>3684</v>
      </c>
      <c r="J794" s="5" t="s">
        <v>3684</v>
      </c>
      <c r="K79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94" s="7">
        <f>SUM(Table14[[#This Row],[Paper bin]:[Recycling ]])</f>
        <v>0</v>
      </c>
    </row>
    <row r="795" spans="1:12" x14ac:dyDescent="0.25">
      <c r="A795" s="4">
        <v>1362</v>
      </c>
      <c r="B795" s="4"/>
      <c r="C795" s="4"/>
      <c r="D795" s="4" t="s">
        <v>3094</v>
      </c>
      <c r="E795" s="4" t="s">
        <v>3057</v>
      </c>
      <c r="F795" s="4" t="s">
        <v>3058</v>
      </c>
      <c r="G795" s="4"/>
      <c r="H795" s="5" t="s">
        <v>3684</v>
      </c>
      <c r="I795" s="5" t="s">
        <v>3684</v>
      </c>
      <c r="J795" s="5" t="s">
        <v>3684</v>
      </c>
      <c r="K79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95" s="7">
        <f>SUM(Table14[[#This Row],[Paper bin]:[Recycling ]])</f>
        <v>0</v>
      </c>
    </row>
    <row r="796" spans="1:12" x14ac:dyDescent="0.25">
      <c r="A796" s="4">
        <v>1363</v>
      </c>
      <c r="B796" s="4"/>
      <c r="C796" s="4"/>
      <c r="D796" s="4" t="s">
        <v>3095</v>
      </c>
      <c r="E796" s="4" t="s">
        <v>3057</v>
      </c>
      <c r="F796" s="4" t="s">
        <v>3058</v>
      </c>
      <c r="G796" s="4"/>
      <c r="H796" s="5" t="s">
        <v>3684</v>
      </c>
      <c r="I796" s="5" t="s">
        <v>3684</v>
      </c>
      <c r="J796" s="5" t="s">
        <v>3684</v>
      </c>
      <c r="K79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96" s="7">
        <f>SUM(Table14[[#This Row],[Paper bin]:[Recycling ]])</f>
        <v>0</v>
      </c>
    </row>
    <row r="797" spans="1:12" x14ac:dyDescent="0.25">
      <c r="A797" s="4">
        <v>1364</v>
      </c>
      <c r="B797" s="4"/>
      <c r="C797" s="4"/>
      <c r="D797" s="4" t="s">
        <v>3096</v>
      </c>
      <c r="E797" s="4" t="s">
        <v>3057</v>
      </c>
      <c r="F797" s="4" t="s">
        <v>3058</v>
      </c>
      <c r="G797" s="4"/>
      <c r="H797" s="5" t="s">
        <v>3684</v>
      </c>
      <c r="I797" s="5" t="s">
        <v>3684</v>
      </c>
      <c r="J797" s="5" t="s">
        <v>3684</v>
      </c>
      <c r="K79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97" s="7">
        <f>SUM(Table14[[#This Row],[Paper bin]:[Recycling ]])</f>
        <v>0</v>
      </c>
    </row>
    <row r="798" spans="1:12" x14ac:dyDescent="0.25">
      <c r="A798" s="4">
        <v>1365</v>
      </c>
      <c r="B798" s="4"/>
      <c r="C798" s="4"/>
      <c r="D798" s="4" t="s">
        <v>3097</v>
      </c>
      <c r="E798" s="4" t="s">
        <v>3057</v>
      </c>
      <c r="F798" s="4" t="s">
        <v>3058</v>
      </c>
      <c r="G798" s="4"/>
      <c r="H798" s="5" t="s">
        <v>3684</v>
      </c>
      <c r="I798" s="5" t="s">
        <v>3684</v>
      </c>
      <c r="J798" s="5" t="s">
        <v>3684</v>
      </c>
      <c r="K79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98" s="7">
        <f>SUM(Table14[[#This Row],[Paper bin]:[Recycling ]])</f>
        <v>0</v>
      </c>
    </row>
    <row r="799" spans="1:12" x14ac:dyDescent="0.25">
      <c r="A799" s="4">
        <v>1370</v>
      </c>
      <c r="B799" s="4"/>
      <c r="C799" s="4"/>
      <c r="D799" s="4" t="s">
        <v>3098</v>
      </c>
      <c r="E799" s="4" t="s">
        <v>3057</v>
      </c>
      <c r="F799" s="4" t="s">
        <v>3058</v>
      </c>
      <c r="G799" s="4"/>
      <c r="H799" s="5" t="s">
        <v>3684</v>
      </c>
      <c r="I799" s="5" t="s">
        <v>3684</v>
      </c>
      <c r="J799" s="5" t="s">
        <v>3684</v>
      </c>
      <c r="K79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799" s="7">
        <f>SUM(Table14[[#This Row],[Paper bin]:[Recycling ]])</f>
        <v>0</v>
      </c>
    </row>
    <row r="800" spans="1:12" x14ac:dyDescent="0.25">
      <c r="A800" s="4">
        <v>1371</v>
      </c>
      <c r="B800" s="4"/>
      <c r="C800" s="4"/>
      <c r="D800" s="4" t="s">
        <v>3099</v>
      </c>
      <c r="E800" s="4" t="s">
        <v>3057</v>
      </c>
      <c r="F800" s="4" t="s">
        <v>3058</v>
      </c>
      <c r="G800" s="4"/>
      <c r="H800" s="5" t="s">
        <v>3684</v>
      </c>
      <c r="I800" s="5" t="s">
        <v>3684</v>
      </c>
      <c r="J800" s="5" t="s">
        <v>3684</v>
      </c>
      <c r="K80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00" s="7">
        <f>SUM(Table14[[#This Row],[Paper bin]:[Recycling ]])</f>
        <v>0</v>
      </c>
    </row>
    <row r="801" spans="1:12" x14ac:dyDescent="0.25">
      <c r="A801" s="4">
        <v>1372</v>
      </c>
      <c r="B801" s="4"/>
      <c r="C801" s="4"/>
      <c r="D801" s="4" t="s">
        <v>3100</v>
      </c>
      <c r="E801" s="4" t="s">
        <v>3057</v>
      </c>
      <c r="F801" s="4" t="s">
        <v>3058</v>
      </c>
      <c r="G801" s="4"/>
      <c r="H801" s="5" t="s">
        <v>3684</v>
      </c>
      <c r="I801" s="5" t="s">
        <v>3684</v>
      </c>
      <c r="J801" s="5" t="s">
        <v>3684</v>
      </c>
      <c r="K80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01" s="7">
        <f>SUM(Table14[[#This Row],[Paper bin]:[Recycling ]])</f>
        <v>0</v>
      </c>
    </row>
    <row r="802" spans="1:12" x14ac:dyDescent="0.25">
      <c r="A802" s="4">
        <v>1373</v>
      </c>
      <c r="B802" s="4"/>
      <c r="C802" s="4"/>
      <c r="D802" s="4" t="s">
        <v>3101</v>
      </c>
      <c r="E802" s="4" t="s">
        <v>3057</v>
      </c>
      <c r="F802" s="4" t="s">
        <v>3058</v>
      </c>
      <c r="G802" s="4"/>
      <c r="H802" s="5" t="s">
        <v>3684</v>
      </c>
      <c r="I802" s="5" t="s">
        <v>3684</v>
      </c>
      <c r="J802" s="5" t="s">
        <v>3684</v>
      </c>
      <c r="K80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02" s="7">
        <f>SUM(Table14[[#This Row],[Paper bin]:[Recycling ]])</f>
        <v>0</v>
      </c>
    </row>
    <row r="803" spans="1:12" x14ac:dyDescent="0.25">
      <c r="A803" s="4">
        <v>1374</v>
      </c>
      <c r="B803" s="4"/>
      <c r="C803" s="4"/>
      <c r="D803" s="4" t="s">
        <v>3102</v>
      </c>
      <c r="E803" s="4" t="s">
        <v>3057</v>
      </c>
      <c r="F803" s="4" t="s">
        <v>3058</v>
      </c>
      <c r="G803" s="4"/>
      <c r="H803" s="5" t="s">
        <v>3684</v>
      </c>
      <c r="I803" s="5" t="s">
        <v>3684</v>
      </c>
      <c r="J803" s="5" t="s">
        <v>3684</v>
      </c>
      <c r="K80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03" s="7">
        <f>SUM(Table14[[#This Row],[Paper bin]:[Recycling ]])</f>
        <v>0</v>
      </c>
    </row>
    <row r="804" spans="1:12" x14ac:dyDescent="0.25">
      <c r="A804" s="4">
        <v>1375</v>
      </c>
      <c r="B804" s="4"/>
      <c r="C804" s="4"/>
      <c r="D804" s="4" t="s">
        <v>3103</v>
      </c>
      <c r="E804" s="4" t="s">
        <v>3057</v>
      </c>
      <c r="F804" s="4" t="s">
        <v>3058</v>
      </c>
      <c r="G804" s="4"/>
      <c r="H804" s="5" t="s">
        <v>3684</v>
      </c>
      <c r="I804" s="5" t="s">
        <v>3684</v>
      </c>
      <c r="J804" s="5" t="s">
        <v>3684</v>
      </c>
      <c r="K80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04" s="7">
        <f>SUM(Table14[[#This Row],[Paper bin]:[Recycling ]])</f>
        <v>0</v>
      </c>
    </row>
    <row r="805" spans="1:12" x14ac:dyDescent="0.25">
      <c r="A805" s="4">
        <v>1376</v>
      </c>
      <c r="B805" s="4"/>
      <c r="C805" s="4"/>
      <c r="D805" s="4" t="s">
        <v>3104</v>
      </c>
      <c r="E805" s="4" t="s">
        <v>3057</v>
      </c>
      <c r="F805" s="4" t="s">
        <v>3058</v>
      </c>
      <c r="G805" s="4"/>
      <c r="H805" s="5" t="s">
        <v>3684</v>
      </c>
      <c r="I805" s="5" t="s">
        <v>3684</v>
      </c>
      <c r="J805" s="5" t="s">
        <v>3684</v>
      </c>
      <c r="K80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05" s="7">
        <f>SUM(Table14[[#This Row],[Paper bin]:[Recycling ]])</f>
        <v>0</v>
      </c>
    </row>
    <row r="806" spans="1:12" x14ac:dyDescent="0.25">
      <c r="A806" s="4">
        <v>1377</v>
      </c>
      <c r="B806" s="4"/>
      <c r="C806" s="4"/>
      <c r="D806" s="4" t="s">
        <v>3105</v>
      </c>
      <c r="E806" s="4" t="s">
        <v>3057</v>
      </c>
      <c r="F806" s="4" t="s">
        <v>3058</v>
      </c>
      <c r="G806" s="4"/>
      <c r="H806" s="5" t="s">
        <v>3684</v>
      </c>
      <c r="I806" s="5" t="s">
        <v>3684</v>
      </c>
      <c r="J806" s="5" t="s">
        <v>3684</v>
      </c>
      <c r="K80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06" s="7">
        <f>SUM(Table14[[#This Row],[Paper bin]:[Recycling ]])</f>
        <v>0</v>
      </c>
    </row>
    <row r="807" spans="1:12" x14ac:dyDescent="0.25">
      <c r="A807" s="4">
        <v>1378</v>
      </c>
      <c r="B807" s="4"/>
      <c r="C807" s="4"/>
      <c r="D807" s="4" t="s">
        <v>3106</v>
      </c>
      <c r="E807" s="4" t="s">
        <v>3057</v>
      </c>
      <c r="F807" s="4" t="s">
        <v>3058</v>
      </c>
      <c r="G807" s="4"/>
      <c r="H807" s="5" t="s">
        <v>3684</v>
      </c>
      <c r="I807" s="5" t="s">
        <v>3684</v>
      </c>
      <c r="J807" s="5" t="s">
        <v>3684</v>
      </c>
      <c r="K80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07" s="7">
        <f>SUM(Table14[[#This Row],[Paper bin]:[Recycling ]])</f>
        <v>0</v>
      </c>
    </row>
    <row r="808" spans="1:12" x14ac:dyDescent="0.25">
      <c r="A808" s="4">
        <v>1379</v>
      </c>
      <c r="B808" s="4"/>
      <c r="C808" s="4"/>
      <c r="D808" s="4" t="s">
        <v>3107</v>
      </c>
      <c r="E808" s="4" t="s">
        <v>3057</v>
      </c>
      <c r="F808" s="4" t="s">
        <v>3058</v>
      </c>
      <c r="G808" s="4"/>
      <c r="H808" s="5" t="s">
        <v>3684</v>
      </c>
      <c r="I808" s="5" t="s">
        <v>3684</v>
      </c>
      <c r="J808" s="5" t="s">
        <v>3684</v>
      </c>
      <c r="K80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08" s="7">
        <f>SUM(Table14[[#This Row],[Paper bin]:[Recycling ]])</f>
        <v>0</v>
      </c>
    </row>
    <row r="809" spans="1:12" x14ac:dyDescent="0.25">
      <c r="A809" s="4">
        <v>1380</v>
      </c>
      <c r="B809" s="4"/>
      <c r="C809" s="4"/>
      <c r="D809" s="4" t="s">
        <v>3108</v>
      </c>
      <c r="E809" s="4" t="s">
        <v>3057</v>
      </c>
      <c r="F809" s="4" t="s">
        <v>3058</v>
      </c>
      <c r="G809" s="4"/>
      <c r="H809" s="5" t="s">
        <v>3684</v>
      </c>
      <c r="I809" s="5" t="s">
        <v>3684</v>
      </c>
      <c r="J809" s="5" t="s">
        <v>3684</v>
      </c>
      <c r="K80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09" s="7">
        <f>SUM(Table14[[#This Row],[Paper bin]:[Recycling ]])</f>
        <v>0</v>
      </c>
    </row>
    <row r="810" spans="1:12" x14ac:dyDescent="0.25">
      <c r="A810" s="4">
        <v>1381</v>
      </c>
      <c r="B810" s="4"/>
      <c r="C810" s="4"/>
      <c r="D810" s="4" t="s">
        <v>3109</v>
      </c>
      <c r="E810" s="4" t="s">
        <v>3057</v>
      </c>
      <c r="F810" s="4" t="s">
        <v>3058</v>
      </c>
      <c r="G810" s="4"/>
      <c r="H810" s="5" t="s">
        <v>3684</v>
      </c>
      <c r="I810" s="5" t="s">
        <v>3684</v>
      </c>
      <c r="J810" s="5" t="s">
        <v>3684</v>
      </c>
      <c r="K81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10" s="7">
        <f>SUM(Table14[[#This Row],[Paper bin]:[Recycling ]])</f>
        <v>0</v>
      </c>
    </row>
    <row r="811" spans="1:12" x14ac:dyDescent="0.25">
      <c r="A811" s="4">
        <v>1382</v>
      </c>
      <c r="B811" s="4"/>
      <c r="C811" s="4"/>
      <c r="D811" s="4" t="s">
        <v>3110</v>
      </c>
      <c r="E811" s="4" t="s">
        <v>3057</v>
      </c>
      <c r="F811" s="4" t="s">
        <v>3058</v>
      </c>
      <c r="G811" s="4"/>
      <c r="H811" s="5" t="s">
        <v>3684</v>
      </c>
      <c r="I811" s="5" t="s">
        <v>3684</v>
      </c>
      <c r="J811" s="5" t="s">
        <v>3684</v>
      </c>
      <c r="K81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11" s="7">
        <f>SUM(Table14[[#This Row],[Paper bin]:[Recycling ]])</f>
        <v>0</v>
      </c>
    </row>
    <row r="812" spans="1:12" x14ac:dyDescent="0.25">
      <c r="A812" s="4">
        <v>1383</v>
      </c>
      <c r="B812" s="4"/>
      <c r="C812" s="4"/>
      <c r="D812" s="4" t="s">
        <v>3111</v>
      </c>
      <c r="E812" s="4" t="s">
        <v>3057</v>
      </c>
      <c r="F812" s="4" t="s">
        <v>3058</v>
      </c>
      <c r="G812" s="4"/>
      <c r="H812" s="5" t="s">
        <v>3684</v>
      </c>
      <c r="I812" s="5" t="s">
        <v>3684</v>
      </c>
      <c r="J812" s="5" t="s">
        <v>3684</v>
      </c>
      <c r="K81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12" s="7">
        <f>SUM(Table14[[#This Row],[Paper bin]:[Recycling ]])</f>
        <v>0</v>
      </c>
    </row>
    <row r="813" spans="1:12" x14ac:dyDescent="0.25">
      <c r="A813" s="4">
        <v>1384</v>
      </c>
      <c r="B813" s="4"/>
      <c r="C813" s="4"/>
      <c r="D813" s="4" t="s">
        <v>3112</v>
      </c>
      <c r="E813" s="4" t="s">
        <v>3057</v>
      </c>
      <c r="F813" s="4" t="s">
        <v>3058</v>
      </c>
      <c r="G813" s="4"/>
      <c r="H813" s="5" t="s">
        <v>3684</v>
      </c>
      <c r="I813" s="5" t="s">
        <v>3684</v>
      </c>
      <c r="J813" s="5" t="s">
        <v>3684</v>
      </c>
      <c r="K81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13" s="7">
        <f>SUM(Table14[[#This Row],[Paper bin]:[Recycling ]])</f>
        <v>0</v>
      </c>
    </row>
    <row r="814" spans="1:12" x14ac:dyDescent="0.25">
      <c r="A814" s="4">
        <v>1385</v>
      </c>
      <c r="B814" s="4"/>
      <c r="C814" s="4"/>
      <c r="D814" s="4" t="s">
        <v>3113</v>
      </c>
      <c r="E814" s="4" t="s">
        <v>3057</v>
      </c>
      <c r="F814" s="4" t="s">
        <v>3058</v>
      </c>
      <c r="G814" s="4"/>
      <c r="H814" s="5" t="s">
        <v>3684</v>
      </c>
      <c r="I814" s="5" t="s">
        <v>3684</v>
      </c>
      <c r="J814" s="5" t="s">
        <v>3684</v>
      </c>
      <c r="K81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14" s="7">
        <f>SUM(Table14[[#This Row],[Paper bin]:[Recycling ]])</f>
        <v>0</v>
      </c>
    </row>
    <row r="815" spans="1:12" x14ac:dyDescent="0.25">
      <c r="A815" s="4">
        <v>1386</v>
      </c>
      <c r="B815" s="4"/>
      <c r="C815" s="4"/>
      <c r="D815" s="4" t="s">
        <v>3114</v>
      </c>
      <c r="E815" s="4" t="s">
        <v>3057</v>
      </c>
      <c r="F815" s="4" t="s">
        <v>3058</v>
      </c>
      <c r="G815" s="4"/>
      <c r="H815" s="5" t="s">
        <v>3684</v>
      </c>
      <c r="I815" s="5" t="s">
        <v>3684</v>
      </c>
      <c r="J815" s="5" t="s">
        <v>3684</v>
      </c>
      <c r="K81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15" s="7">
        <f>SUM(Table14[[#This Row],[Paper bin]:[Recycling ]])</f>
        <v>0</v>
      </c>
    </row>
    <row r="816" spans="1:12" x14ac:dyDescent="0.25">
      <c r="A816" s="4">
        <v>1387</v>
      </c>
      <c r="B816" s="4"/>
      <c r="C816" s="4"/>
      <c r="D816" s="4" t="s">
        <v>3115</v>
      </c>
      <c r="E816" s="4" t="s">
        <v>3057</v>
      </c>
      <c r="F816" s="4" t="s">
        <v>3058</v>
      </c>
      <c r="G816" s="4"/>
      <c r="H816" s="5" t="s">
        <v>3684</v>
      </c>
      <c r="I816" s="5" t="s">
        <v>3684</v>
      </c>
      <c r="J816" s="5" t="s">
        <v>3684</v>
      </c>
      <c r="K81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16" s="7">
        <f>SUM(Table14[[#This Row],[Paper bin]:[Recycling ]])</f>
        <v>0</v>
      </c>
    </row>
    <row r="817" spans="1:12" x14ac:dyDescent="0.25">
      <c r="A817" s="4">
        <v>1388</v>
      </c>
      <c r="B817" s="4"/>
      <c r="C817" s="4"/>
      <c r="D817" s="4" t="s">
        <v>3107</v>
      </c>
      <c r="E817" s="4" t="s">
        <v>3057</v>
      </c>
      <c r="F817" s="4" t="s">
        <v>3058</v>
      </c>
      <c r="G817" s="4"/>
      <c r="H817" s="5" t="s">
        <v>3684</v>
      </c>
      <c r="I817" s="5" t="s">
        <v>3684</v>
      </c>
      <c r="J817" s="5" t="s">
        <v>3684</v>
      </c>
      <c r="K81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17" s="7">
        <f>SUM(Table14[[#This Row],[Paper bin]:[Recycling ]])</f>
        <v>0</v>
      </c>
    </row>
    <row r="818" spans="1:12" x14ac:dyDescent="0.25">
      <c r="A818" s="4">
        <v>1389</v>
      </c>
      <c r="B818" s="4"/>
      <c r="C818" s="4"/>
      <c r="D818" s="4" t="s">
        <v>3107</v>
      </c>
      <c r="E818" s="4" t="s">
        <v>3057</v>
      </c>
      <c r="F818" s="4" t="s">
        <v>3058</v>
      </c>
      <c r="G818" s="4"/>
      <c r="H818" s="5" t="s">
        <v>3684</v>
      </c>
      <c r="I818" s="5" t="s">
        <v>3684</v>
      </c>
      <c r="J818" s="5" t="s">
        <v>3684</v>
      </c>
      <c r="K81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18" s="7">
        <f>SUM(Table14[[#This Row],[Paper bin]:[Recycling ]])</f>
        <v>0</v>
      </c>
    </row>
    <row r="819" spans="1:12" x14ac:dyDescent="0.25">
      <c r="A819" s="4">
        <v>1390</v>
      </c>
      <c r="B819" s="4"/>
      <c r="C819" s="4"/>
      <c r="D819" s="4" t="s">
        <v>3107</v>
      </c>
      <c r="E819" s="4" t="s">
        <v>3057</v>
      </c>
      <c r="F819" s="4" t="s">
        <v>3058</v>
      </c>
      <c r="G819" s="4"/>
      <c r="H819" s="5" t="s">
        <v>3684</v>
      </c>
      <c r="I819" s="5" t="s">
        <v>3684</v>
      </c>
      <c r="J819" s="5" t="s">
        <v>3684</v>
      </c>
      <c r="K81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19" s="7">
        <f>SUM(Table14[[#This Row],[Paper bin]:[Recycling ]])</f>
        <v>0</v>
      </c>
    </row>
    <row r="820" spans="1:12" x14ac:dyDescent="0.25">
      <c r="A820" s="4">
        <v>1391</v>
      </c>
      <c r="B820" s="4"/>
      <c r="C820" s="4"/>
      <c r="D820" s="4" t="s">
        <v>3116</v>
      </c>
      <c r="E820" s="4" t="s">
        <v>3057</v>
      </c>
      <c r="F820" s="4" t="s">
        <v>3058</v>
      </c>
      <c r="G820" s="4"/>
      <c r="H820" s="5" t="s">
        <v>3684</v>
      </c>
      <c r="I820" s="5" t="s">
        <v>3684</v>
      </c>
      <c r="J820" s="5" t="s">
        <v>3684</v>
      </c>
      <c r="K82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20" s="7">
        <f>SUM(Table14[[#This Row],[Paper bin]:[Recycling ]])</f>
        <v>0</v>
      </c>
    </row>
    <row r="821" spans="1:12" x14ac:dyDescent="0.25">
      <c r="A821" s="4">
        <v>1392</v>
      </c>
      <c r="B821" s="4"/>
      <c r="C821" s="4"/>
      <c r="D821" s="4" t="s">
        <v>3117</v>
      </c>
      <c r="E821" s="4" t="s">
        <v>3057</v>
      </c>
      <c r="F821" s="4" t="s">
        <v>3058</v>
      </c>
      <c r="G821" s="4"/>
      <c r="H821" s="5" t="s">
        <v>3684</v>
      </c>
      <c r="I821" s="5" t="s">
        <v>3684</v>
      </c>
      <c r="J821" s="5" t="s">
        <v>3684</v>
      </c>
      <c r="K82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21" s="7">
        <f>SUM(Table14[[#This Row],[Paper bin]:[Recycling ]])</f>
        <v>0</v>
      </c>
    </row>
    <row r="822" spans="1:12" x14ac:dyDescent="0.25">
      <c r="A822" s="4">
        <v>1393</v>
      </c>
      <c r="B822" s="4"/>
      <c r="C822" s="4"/>
      <c r="D822" s="4" t="s">
        <v>3118</v>
      </c>
      <c r="E822" s="4" t="s">
        <v>3057</v>
      </c>
      <c r="F822" s="4" t="s">
        <v>3058</v>
      </c>
      <c r="G822" s="4"/>
      <c r="H822" s="5" t="s">
        <v>3684</v>
      </c>
      <c r="I822" s="5" t="s">
        <v>3684</v>
      </c>
      <c r="J822" s="5" t="s">
        <v>3684</v>
      </c>
      <c r="K82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22" s="7">
        <f>SUM(Table14[[#This Row],[Paper bin]:[Recycling ]])</f>
        <v>0</v>
      </c>
    </row>
    <row r="823" spans="1:12" x14ac:dyDescent="0.25">
      <c r="A823" s="4">
        <v>1394</v>
      </c>
      <c r="B823" s="4"/>
      <c r="C823" s="4"/>
      <c r="D823" s="4" t="s">
        <v>3119</v>
      </c>
      <c r="E823" s="4" t="s">
        <v>3057</v>
      </c>
      <c r="F823" s="4" t="s">
        <v>3058</v>
      </c>
      <c r="G823" s="4"/>
      <c r="H823" s="5" t="s">
        <v>3684</v>
      </c>
      <c r="I823" s="5" t="s">
        <v>3684</v>
      </c>
      <c r="J823" s="5" t="s">
        <v>3684</v>
      </c>
      <c r="K82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23" s="7">
        <f>SUM(Table14[[#This Row],[Paper bin]:[Recycling ]])</f>
        <v>0</v>
      </c>
    </row>
    <row r="824" spans="1:12" x14ac:dyDescent="0.25">
      <c r="A824" s="4">
        <v>1395</v>
      </c>
      <c r="B824" s="4"/>
      <c r="C824" s="4"/>
      <c r="D824" s="4" t="s">
        <v>3119</v>
      </c>
      <c r="E824" s="4" t="s">
        <v>3057</v>
      </c>
      <c r="F824" s="4" t="s">
        <v>3058</v>
      </c>
      <c r="G824" s="4"/>
      <c r="H824" s="5" t="s">
        <v>3684</v>
      </c>
      <c r="I824" s="5" t="s">
        <v>3684</v>
      </c>
      <c r="J824" s="5" t="s">
        <v>3684</v>
      </c>
      <c r="K82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24" s="7">
        <f>SUM(Table14[[#This Row],[Paper bin]:[Recycling ]])</f>
        <v>0</v>
      </c>
    </row>
    <row r="825" spans="1:12" x14ac:dyDescent="0.25">
      <c r="A825" s="4">
        <v>1396</v>
      </c>
      <c r="B825" s="4"/>
      <c r="C825" s="4"/>
      <c r="D825" s="4" t="s">
        <v>3120</v>
      </c>
      <c r="E825" s="4" t="s">
        <v>3057</v>
      </c>
      <c r="F825" s="4" t="s">
        <v>3058</v>
      </c>
      <c r="G825" s="4"/>
      <c r="H825" s="5" t="s">
        <v>3684</v>
      </c>
      <c r="I825" s="5" t="s">
        <v>3684</v>
      </c>
      <c r="J825" s="5" t="s">
        <v>3684</v>
      </c>
      <c r="K82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25" s="7">
        <f>SUM(Table14[[#This Row],[Paper bin]:[Recycling ]])</f>
        <v>0</v>
      </c>
    </row>
    <row r="826" spans="1:12" x14ac:dyDescent="0.25">
      <c r="A826" s="4">
        <v>1397</v>
      </c>
      <c r="B826" s="4"/>
      <c r="C826" s="4"/>
      <c r="D826" s="4" t="s">
        <v>3121</v>
      </c>
      <c r="E826" s="4" t="s">
        <v>3057</v>
      </c>
      <c r="F826" s="4" t="s">
        <v>3058</v>
      </c>
      <c r="G826" s="4"/>
      <c r="H826" s="5" t="s">
        <v>3684</v>
      </c>
      <c r="I826" s="5" t="s">
        <v>3684</v>
      </c>
      <c r="J826" s="5" t="s">
        <v>3684</v>
      </c>
      <c r="K82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26" s="7">
        <f>SUM(Table14[[#This Row],[Paper bin]:[Recycling ]])</f>
        <v>0</v>
      </c>
    </row>
    <row r="827" spans="1:12" x14ac:dyDescent="0.25">
      <c r="A827" s="4">
        <v>1398</v>
      </c>
      <c r="B827" s="4"/>
      <c r="C827" s="4"/>
      <c r="D827" s="4" t="s">
        <v>3122</v>
      </c>
      <c r="E827" s="4" t="s">
        <v>3057</v>
      </c>
      <c r="F827" s="4" t="s">
        <v>3058</v>
      </c>
      <c r="G827" s="4"/>
      <c r="H827" s="5" t="s">
        <v>3684</v>
      </c>
      <c r="I827" s="5" t="s">
        <v>3684</v>
      </c>
      <c r="J827" s="5" t="s">
        <v>3684</v>
      </c>
      <c r="K82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27" s="7">
        <f>SUM(Table14[[#This Row],[Paper bin]:[Recycling ]])</f>
        <v>0</v>
      </c>
    </row>
    <row r="828" spans="1:12" x14ac:dyDescent="0.25">
      <c r="A828" s="4">
        <v>1399</v>
      </c>
      <c r="B828" s="4"/>
      <c r="C828" s="4"/>
      <c r="D828" s="4" t="s">
        <v>3123</v>
      </c>
      <c r="E828" s="4" t="s">
        <v>3057</v>
      </c>
      <c r="F828" s="4" t="s">
        <v>3058</v>
      </c>
      <c r="G828" s="4"/>
      <c r="H828" s="5" t="s">
        <v>3684</v>
      </c>
      <c r="I828" s="5" t="s">
        <v>3684</v>
      </c>
      <c r="J828" s="5" t="s">
        <v>3684</v>
      </c>
      <c r="K82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28" s="7">
        <f>SUM(Table14[[#This Row],[Paper bin]:[Recycling ]])</f>
        <v>0</v>
      </c>
    </row>
    <row r="829" spans="1:12" x14ac:dyDescent="0.25">
      <c r="A829" s="4">
        <v>1400</v>
      </c>
      <c r="B829" s="4"/>
      <c r="C829" s="4"/>
      <c r="D829" s="4" t="s">
        <v>3124</v>
      </c>
      <c r="E829" s="4" t="s">
        <v>3057</v>
      </c>
      <c r="F829" s="4" t="s">
        <v>3058</v>
      </c>
      <c r="G829" s="4"/>
      <c r="H829" s="5" t="s">
        <v>3684</v>
      </c>
      <c r="I829" s="5" t="s">
        <v>3684</v>
      </c>
      <c r="J829" s="5" t="s">
        <v>3684</v>
      </c>
      <c r="K82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29" s="7">
        <f>SUM(Table14[[#This Row],[Paper bin]:[Recycling ]])</f>
        <v>0</v>
      </c>
    </row>
    <row r="830" spans="1:12" x14ac:dyDescent="0.25">
      <c r="A830" s="4">
        <v>1401</v>
      </c>
      <c r="B830" s="4"/>
      <c r="C830" s="4"/>
      <c r="D830" s="4" t="s">
        <v>3125</v>
      </c>
      <c r="E830" s="4" t="s">
        <v>3057</v>
      </c>
      <c r="F830" s="4" t="s">
        <v>3058</v>
      </c>
      <c r="G830" s="4"/>
      <c r="H830" s="5" t="s">
        <v>3684</v>
      </c>
      <c r="I830" s="5" t="s">
        <v>3684</v>
      </c>
      <c r="J830" s="5" t="s">
        <v>3684</v>
      </c>
      <c r="K83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30" s="7">
        <f>SUM(Table14[[#This Row],[Paper bin]:[Recycling ]])</f>
        <v>0</v>
      </c>
    </row>
    <row r="831" spans="1:12" x14ac:dyDescent="0.25">
      <c r="A831" s="4">
        <v>1402</v>
      </c>
      <c r="B831" s="4"/>
      <c r="C831" s="4"/>
      <c r="D831" s="4" t="s">
        <v>3126</v>
      </c>
      <c r="E831" s="4" t="s">
        <v>3057</v>
      </c>
      <c r="F831" s="4" t="s">
        <v>3058</v>
      </c>
      <c r="G831" s="4"/>
      <c r="H831" s="5" t="s">
        <v>3684</v>
      </c>
      <c r="I831" s="5" t="s">
        <v>3684</v>
      </c>
      <c r="J831" s="5" t="s">
        <v>3684</v>
      </c>
      <c r="K83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31" s="7">
        <f>SUM(Table14[[#This Row],[Paper bin]:[Recycling ]])</f>
        <v>0</v>
      </c>
    </row>
    <row r="832" spans="1:12" x14ac:dyDescent="0.25">
      <c r="A832" s="4">
        <v>1403</v>
      </c>
      <c r="B832" s="4"/>
      <c r="C832" s="4"/>
      <c r="D832" s="4" t="s">
        <v>3127</v>
      </c>
      <c r="E832" s="4" t="s">
        <v>3057</v>
      </c>
      <c r="F832" s="4" t="s">
        <v>3058</v>
      </c>
      <c r="G832" s="4"/>
      <c r="H832" s="5" t="s">
        <v>3684</v>
      </c>
      <c r="I832" s="5" t="s">
        <v>3684</v>
      </c>
      <c r="J832" s="5" t="s">
        <v>3684</v>
      </c>
      <c r="K83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32" s="7">
        <f>SUM(Table14[[#This Row],[Paper bin]:[Recycling ]])</f>
        <v>0</v>
      </c>
    </row>
    <row r="833" spans="1:12" x14ac:dyDescent="0.25">
      <c r="A833" s="4">
        <v>1404</v>
      </c>
      <c r="B833" s="4"/>
      <c r="C833" s="4"/>
      <c r="D833" s="4" t="s">
        <v>3128</v>
      </c>
      <c r="E833" s="4" t="s">
        <v>3057</v>
      </c>
      <c r="F833" s="4" t="s">
        <v>3058</v>
      </c>
      <c r="G833" s="4"/>
      <c r="H833" s="5" t="s">
        <v>3684</v>
      </c>
      <c r="I833" s="5" t="s">
        <v>3684</v>
      </c>
      <c r="J833" s="5" t="s">
        <v>3684</v>
      </c>
      <c r="K83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33" s="7">
        <f>SUM(Table14[[#This Row],[Paper bin]:[Recycling ]])</f>
        <v>0</v>
      </c>
    </row>
    <row r="834" spans="1:12" x14ac:dyDescent="0.25">
      <c r="A834" s="4">
        <v>1405</v>
      </c>
      <c r="B834" s="4"/>
      <c r="C834" s="4"/>
      <c r="D834" s="4" t="s">
        <v>3129</v>
      </c>
      <c r="E834" s="4" t="s">
        <v>3057</v>
      </c>
      <c r="F834" s="4" t="s">
        <v>3058</v>
      </c>
      <c r="G834" s="4"/>
      <c r="H834" s="5" t="s">
        <v>3684</v>
      </c>
      <c r="I834" s="5" t="s">
        <v>3684</v>
      </c>
      <c r="J834" s="5" t="s">
        <v>3684</v>
      </c>
      <c r="K83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34" s="7">
        <f>SUM(Table14[[#This Row],[Paper bin]:[Recycling ]])</f>
        <v>0</v>
      </c>
    </row>
    <row r="835" spans="1:12" x14ac:dyDescent="0.25">
      <c r="A835" s="4">
        <v>1406</v>
      </c>
      <c r="B835" s="4"/>
      <c r="C835" s="4"/>
      <c r="D835" s="4" t="s">
        <v>3130</v>
      </c>
      <c r="E835" s="4" t="s">
        <v>3057</v>
      </c>
      <c r="F835" s="4" t="s">
        <v>3058</v>
      </c>
      <c r="G835" s="4"/>
      <c r="H835" s="5" t="s">
        <v>3684</v>
      </c>
      <c r="I835" s="5" t="s">
        <v>3684</v>
      </c>
      <c r="J835" s="5" t="s">
        <v>3684</v>
      </c>
      <c r="K83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35" s="7">
        <f>SUM(Table14[[#This Row],[Paper bin]:[Recycling ]])</f>
        <v>0</v>
      </c>
    </row>
    <row r="836" spans="1:12" x14ac:dyDescent="0.25">
      <c r="A836" s="4">
        <v>1407</v>
      </c>
      <c r="B836" s="4"/>
      <c r="C836" s="4"/>
      <c r="D836" s="4" t="s">
        <v>3131</v>
      </c>
      <c r="E836" s="4" t="s">
        <v>3057</v>
      </c>
      <c r="F836" s="4" t="s">
        <v>3058</v>
      </c>
      <c r="G836" s="4"/>
      <c r="H836" s="5" t="s">
        <v>3684</v>
      </c>
      <c r="I836" s="5" t="s">
        <v>3684</v>
      </c>
      <c r="J836" s="5" t="s">
        <v>3684</v>
      </c>
      <c r="K83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36" s="7">
        <f>SUM(Table14[[#This Row],[Paper bin]:[Recycling ]])</f>
        <v>0</v>
      </c>
    </row>
    <row r="837" spans="1:12" x14ac:dyDescent="0.25">
      <c r="A837" s="4">
        <v>1408</v>
      </c>
      <c r="B837" s="4"/>
      <c r="C837" s="4"/>
      <c r="D837" s="4" t="s">
        <v>3132</v>
      </c>
      <c r="E837" s="4" t="s">
        <v>3057</v>
      </c>
      <c r="F837" s="4" t="s">
        <v>3058</v>
      </c>
      <c r="G837" s="4"/>
      <c r="H837" s="5" t="s">
        <v>3684</v>
      </c>
      <c r="I837" s="5" t="s">
        <v>3684</v>
      </c>
      <c r="J837" s="5" t="s">
        <v>3684</v>
      </c>
      <c r="K83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37" s="7">
        <f>SUM(Table14[[#This Row],[Paper bin]:[Recycling ]])</f>
        <v>0</v>
      </c>
    </row>
    <row r="838" spans="1:12" x14ac:dyDescent="0.25">
      <c r="A838" s="4">
        <v>1409</v>
      </c>
      <c r="B838" s="4"/>
      <c r="C838" s="4"/>
      <c r="D838" s="4" t="s">
        <v>3133</v>
      </c>
      <c r="E838" s="4" t="s">
        <v>3057</v>
      </c>
      <c r="F838" s="4" t="s">
        <v>3058</v>
      </c>
      <c r="G838" s="4"/>
      <c r="H838" s="5" t="s">
        <v>3684</v>
      </c>
      <c r="I838" s="5" t="s">
        <v>3684</v>
      </c>
      <c r="J838" s="5" t="s">
        <v>3684</v>
      </c>
      <c r="K83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38" s="7">
        <f>SUM(Table14[[#This Row],[Paper bin]:[Recycling ]])</f>
        <v>0</v>
      </c>
    </row>
    <row r="839" spans="1:12" x14ac:dyDescent="0.25">
      <c r="A839" s="4">
        <v>1410</v>
      </c>
      <c r="B839" s="4"/>
      <c r="C839" s="4"/>
      <c r="D839" s="4" t="s">
        <v>3134</v>
      </c>
      <c r="E839" s="4" t="s">
        <v>3057</v>
      </c>
      <c r="F839" s="4" t="s">
        <v>3058</v>
      </c>
      <c r="G839" s="4"/>
      <c r="H839" s="5" t="s">
        <v>3684</v>
      </c>
      <c r="I839" s="5" t="s">
        <v>3684</v>
      </c>
      <c r="J839" s="5" t="s">
        <v>3684</v>
      </c>
      <c r="K83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39" s="7">
        <f>SUM(Table14[[#This Row],[Paper bin]:[Recycling ]])</f>
        <v>0</v>
      </c>
    </row>
    <row r="840" spans="1:12" x14ac:dyDescent="0.25">
      <c r="A840" s="4">
        <v>1411</v>
      </c>
      <c r="B840" s="4"/>
      <c r="C840" s="4"/>
      <c r="D840" s="4" t="s">
        <v>3135</v>
      </c>
      <c r="E840" s="4" t="s">
        <v>3057</v>
      </c>
      <c r="F840" s="4" t="s">
        <v>3058</v>
      </c>
      <c r="G840" s="4"/>
      <c r="H840" s="5" t="s">
        <v>3684</v>
      </c>
      <c r="I840" s="5" t="s">
        <v>3684</v>
      </c>
      <c r="J840" s="5" t="s">
        <v>3684</v>
      </c>
      <c r="K84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40" s="7">
        <f>SUM(Table14[[#This Row],[Paper bin]:[Recycling ]])</f>
        <v>0</v>
      </c>
    </row>
    <row r="841" spans="1:12" x14ac:dyDescent="0.25">
      <c r="A841" s="4">
        <v>1412</v>
      </c>
      <c r="B841" s="4"/>
      <c r="C841" s="4"/>
      <c r="D841" s="4" t="s">
        <v>3136</v>
      </c>
      <c r="E841" s="4" t="s">
        <v>3057</v>
      </c>
      <c r="F841" s="4" t="s">
        <v>3058</v>
      </c>
      <c r="G841" s="4"/>
      <c r="H841" s="5" t="s">
        <v>3684</v>
      </c>
      <c r="I841" s="5" t="s">
        <v>3684</v>
      </c>
      <c r="J841" s="5" t="s">
        <v>3684</v>
      </c>
      <c r="K84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41" s="7">
        <f>SUM(Table14[[#This Row],[Paper bin]:[Recycling ]])</f>
        <v>0</v>
      </c>
    </row>
    <row r="842" spans="1:12" x14ac:dyDescent="0.25">
      <c r="A842" s="4">
        <v>1413</v>
      </c>
      <c r="B842" s="4"/>
      <c r="C842" s="4"/>
      <c r="D842" s="4" t="s">
        <v>3137</v>
      </c>
      <c r="E842" s="4" t="s">
        <v>3057</v>
      </c>
      <c r="F842" s="4" t="s">
        <v>3058</v>
      </c>
      <c r="G842" s="4"/>
      <c r="H842" s="5" t="s">
        <v>3684</v>
      </c>
      <c r="I842" s="5" t="s">
        <v>3684</v>
      </c>
      <c r="J842" s="5" t="s">
        <v>3684</v>
      </c>
      <c r="K84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42" s="7">
        <f>SUM(Table14[[#This Row],[Paper bin]:[Recycling ]])</f>
        <v>0</v>
      </c>
    </row>
    <row r="843" spans="1:12" x14ac:dyDescent="0.25">
      <c r="A843" s="4">
        <v>1414</v>
      </c>
      <c r="B843" s="4"/>
      <c r="C843" s="4"/>
      <c r="D843" s="4" t="s">
        <v>3138</v>
      </c>
      <c r="E843" s="4" t="s">
        <v>3057</v>
      </c>
      <c r="F843" s="4" t="s">
        <v>3058</v>
      </c>
      <c r="G843" s="4"/>
      <c r="H843" s="5" t="s">
        <v>3684</v>
      </c>
      <c r="I843" s="5" t="s">
        <v>3684</v>
      </c>
      <c r="J843" s="5" t="s">
        <v>3684</v>
      </c>
      <c r="K84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43" s="7">
        <f>SUM(Table14[[#This Row],[Paper bin]:[Recycling ]])</f>
        <v>0</v>
      </c>
    </row>
    <row r="844" spans="1:12" x14ac:dyDescent="0.25">
      <c r="A844" s="4">
        <v>1415</v>
      </c>
      <c r="B844" s="4"/>
      <c r="C844" s="4"/>
      <c r="D844" s="4" t="s">
        <v>3139</v>
      </c>
      <c r="E844" s="4" t="s">
        <v>3057</v>
      </c>
      <c r="F844" s="4" t="s">
        <v>3058</v>
      </c>
      <c r="G844" s="4"/>
      <c r="H844" s="5" t="s">
        <v>3684</v>
      </c>
      <c r="I844" s="5" t="s">
        <v>3684</v>
      </c>
      <c r="J844" s="5" t="s">
        <v>3684</v>
      </c>
      <c r="K84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44" s="7">
        <f>SUM(Table14[[#This Row],[Paper bin]:[Recycling ]])</f>
        <v>0</v>
      </c>
    </row>
    <row r="845" spans="1:12" x14ac:dyDescent="0.25">
      <c r="A845" s="4">
        <v>1416</v>
      </c>
      <c r="B845" s="4"/>
      <c r="C845" s="4"/>
      <c r="D845" s="4" t="s">
        <v>3140</v>
      </c>
      <c r="E845" s="4" t="s">
        <v>3057</v>
      </c>
      <c r="F845" s="4" t="s">
        <v>3058</v>
      </c>
      <c r="G845" s="4"/>
      <c r="H845" s="5" t="s">
        <v>3684</v>
      </c>
      <c r="I845" s="5" t="s">
        <v>3684</v>
      </c>
      <c r="J845" s="5" t="s">
        <v>3684</v>
      </c>
      <c r="K84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45" s="7">
        <f>SUM(Table14[[#This Row],[Paper bin]:[Recycling ]])</f>
        <v>0</v>
      </c>
    </row>
    <row r="846" spans="1:12" x14ac:dyDescent="0.25">
      <c r="A846" s="4">
        <v>1417</v>
      </c>
      <c r="B846" s="4"/>
      <c r="C846" s="4"/>
      <c r="D846" s="4" t="s">
        <v>3141</v>
      </c>
      <c r="E846" s="4" t="s">
        <v>3057</v>
      </c>
      <c r="F846" s="4" t="s">
        <v>3058</v>
      </c>
      <c r="G846" s="4"/>
      <c r="H846" s="5" t="s">
        <v>3684</v>
      </c>
      <c r="I846" s="5" t="s">
        <v>3684</v>
      </c>
      <c r="J846" s="5" t="s">
        <v>3684</v>
      </c>
      <c r="K84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46" s="7">
        <f>SUM(Table14[[#This Row],[Paper bin]:[Recycling ]])</f>
        <v>0</v>
      </c>
    </row>
    <row r="847" spans="1:12" x14ac:dyDescent="0.25">
      <c r="A847" s="4">
        <v>1418</v>
      </c>
      <c r="B847" s="4"/>
      <c r="C847" s="4"/>
      <c r="D847" s="4" t="s">
        <v>3142</v>
      </c>
      <c r="E847" s="4" t="s">
        <v>3057</v>
      </c>
      <c r="F847" s="4" t="s">
        <v>3058</v>
      </c>
      <c r="G847" s="4"/>
      <c r="H847" s="5" t="s">
        <v>3684</v>
      </c>
      <c r="I847" s="5" t="s">
        <v>3684</v>
      </c>
      <c r="J847" s="5" t="s">
        <v>3684</v>
      </c>
      <c r="K84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47" s="7">
        <f>SUM(Table14[[#This Row],[Paper bin]:[Recycling ]])</f>
        <v>0</v>
      </c>
    </row>
    <row r="848" spans="1:12" x14ac:dyDescent="0.25">
      <c r="A848" s="4">
        <v>1420</v>
      </c>
      <c r="B848" s="4"/>
      <c r="C848" s="4"/>
      <c r="D848" s="4" t="s">
        <v>3143</v>
      </c>
      <c r="E848" s="4" t="s">
        <v>3144</v>
      </c>
      <c r="F848" s="4" t="s">
        <v>3145</v>
      </c>
      <c r="G848" s="4"/>
      <c r="H848" s="5" t="s">
        <v>3684</v>
      </c>
      <c r="I848" s="5" t="s">
        <v>3684</v>
      </c>
      <c r="J848" s="5" t="s">
        <v>3684</v>
      </c>
      <c r="K84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48" s="7">
        <f>SUM(Table14[[#This Row],[Paper bin]:[Recycling ]])</f>
        <v>0</v>
      </c>
    </row>
    <row r="849" spans="1:12" x14ac:dyDescent="0.25">
      <c r="A849" s="4">
        <v>1421</v>
      </c>
      <c r="B849" s="4"/>
      <c r="C849" s="4"/>
      <c r="D849" s="4" t="s">
        <v>3146</v>
      </c>
      <c r="E849" s="4" t="s">
        <v>3144</v>
      </c>
      <c r="F849" s="4" t="s">
        <v>3145</v>
      </c>
      <c r="G849" s="4"/>
      <c r="H849" s="5" t="s">
        <v>3684</v>
      </c>
      <c r="I849" s="5" t="s">
        <v>3684</v>
      </c>
      <c r="J849" s="5" t="s">
        <v>3684</v>
      </c>
      <c r="K84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49" s="7">
        <f>SUM(Table14[[#This Row],[Paper bin]:[Recycling ]])</f>
        <v>0</v>
      </c>
    </row>
    <row r="850" spans="1:12" x14ac:dyDescent="0.25">
      <c r="A850" s="4">
        <v>1422</v>
      </c>
      <c r="B850" s="4"/>
      <c r="C850" s="4"/>
      <c r="D850" s="4" t="s">
        <v>3147</v>
      </c>
      <c r="E850" s="4" t="s">
        <v>3144</v>
      </c>
      <c r="F850" s="4" t="s">
        <v>3145</v>
      </c>
      <c r="G850" s="4"/>
      <c r="H850" s="5" t="s">
        <v>3684</v>
      </c>
      <c r="I850" s="5" t="s">
        <v>3684</v>
      </c>
      <c r="J850" s="5" t="s">
        <v>3684</v>
      </c>
      <c r="K85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50" s="7">
        <f>SUM(Table14[[#This Row],[Paper bin]:[Recycling ]])</f>
        <v>0</v>
      </c>
    </row>
    <row r="851" spans="1:12" x14ac:dyDescent="0.25">
      <c r="A851" s="4">
        <v>1423</v>
      </c>
      <c r="B851" s="4"/>
      <c r="C851" s="4"/>
      <c r="D851" s="4" t="s">
        <v>3148</v>
      </c>
      <c r="E851" s="4" t="s">
        <v>3149</v>
      </c>
      <c r="F851" s="4" t="s">
        <v>3150</v>
      </c>
      <c r="G851" s="4"/>
      <c r="H851" s="5" t="s">
        <v>3684</v>
      </c>
      <c r="I851" s="5" t="s">
        <v>3684</v>
      </c>
      <c r="J851" s="5" t="s">
        <v>3684</v>
      </c>
      <c r="K85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51" s="7">
        <f>SUM(Table14[[#This Row],[Paper bin]:[Recycling ]])</f>
        <v>0</v>
      </c>
    </row>
    <row r="852" spans="1:12" x14ac:dyDescent="0.25">
      <c r="A852" s="4">
        <v>1424</v>
      </c>
      <c r="B852" s="4"/>
      <c r="C852" s="4"/>
      <c r="D852" s="4" t="s">
        <v>3151</v>
      </c>
      <c r="E852" s="4" t="s">
        <v>3149</v>
      </c>
      <c r="F852" s="4" t="s">
        <v>3150</v>
      </c>
      <c r="G852" s="4"/>
      <c r="H852" s="5" t="s">
        <v>3684</v>
      </c>
      <c r="I852" s="5" t="s">
        <v>3684</v>
      </c>
      <c r="J852" s="5" t="s">
        <v>3684</v>
      </c>
      <c r="K85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52" s="7">
        <f>SUM(Table14[[#This Row],[Paper bin]:[Recycling ]])</f>
        <v>0</v>
      </c>
    </row>
    <row r="853" spans="1:12" x14ac:dyDescent="0.25">
      <c r="A853" s="4">
        <v>1425</v>
      </c>
      <c r="B853" s="4"/>
      <c r="C853" s="4"/>
      <c r="D853" s="4" t="s">
        <v>3152</v>
      </c>
      <c r="E853" s="4" t="s">
        <v>3149</v>
      </c>
      <c r="F853" s="4" t="s">
        <v>3150</v>
      </c>
      <c r="G853" s="4"/>
      <c r="H853" s="5" t="s">
        <v>3684</v>
      </c>
      <c r="I853" s="5" t="s">
        <v>3684</v>
      </c>
      <c r="J853" s="5" t="s">
        <v>3684</v>
      </c>
      <c r="K85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53" s="7">
        <f>SUM(Table14[[#This Row],[Paper bin]:[Recycling ]])</f>
        <v>0</v>
      </c>
    </row>
    <row r="854" spans="1:12" x14ac:dyDescent="0.25">
      <c r="A854" s="4">
        <v>1426</v>
      </c>
      <c r="B854" s="4"/>
      <c r="C854" s="4"/>
      <c r="D854" s="4" t="s">
        <v>3153</v>
      </c>
      <c r="E854" s="4" t="s">
        <v>3149</v>
      </c>
      <c r="F854" s="4" t="s">
        <v>3150</v>
      </c>
      <c r="G854" s="4"/>
      <c r="H854" s="5" t="s">
        <v>3684</v>
      </c>
      <c r="I854" s="5" t="s">
        <v>3684</v>
      </c>
      <c r="J854" s="5" t="s">
        <v>3684</v>
      </c>
      <c r="K85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54" s="7">
        <f>SUM(Table14[[#This Row],[Paper bin]:[Recycling ]])</f>
        <v>0</v>
      </c>
    </row>
    <row r="855" spans="1:12" x14ac:dyDescent="0.25">
      <c r="A855" s="4">
        <v>1427</v>
      </c>
      <c r="B855" s="4"/>
      <c r="C855" s="4"/>
      <c r="D855" s="4" t="s">
        <v>3154</v>
      </c>
      <c r="E855" s="4" t="s">
        <v>3149</v>
      </c>
      <c r="F855" s="4" t="s">
        <v>3150</v>
      </c>
      <c r="G855" s="4"/>
      <c r="H855" s="5" t="s">
        <v>3684</v>
      </c>
      <c r="I855" s="5" t="s">
        <v>3684</v>
      </c>
      <c r="J855" s="5" t="s">
        <v>3684</v>
      </c>
      <c r="K85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55" s="7">
        <f>SUM(Table14[[#This Row],[Paper bin]:[Recycling ]])</f>
        <v>0</v>
      </c>
    </row>
    <row r="856" spans="1:12" x14ac:dyDescent="0.25">
      <c r="A856" s="4">
        <v>1428</v>
      </c>
      <c r="B856" s="4"/>
      <c r="C856" s="4"/>
      <c r="D856" s="4" t="s">
        <v>3155</v>
      </c>
      <c r="E856" s="4" t="s">
        <v>3156</v>
      </c>
      <c r="F856" s="4" t="s">
        <v>3157</v>
      </c>
      <c r="G856" s="4"/>
      <c r="H856" s="5" t="s">
        <v>3684</v>
      </c>
      <c r="I856" s="5" t="s">
        <v>3684</v>
      </c>
      <c r="J856" s="5" t="s">
        <v>3684</v>
      </c>
      <c r="K85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56" s="7">
        <f>SUM(Table14[[#This Row],[Paper bin]:[Recycling ]])</f>
        <v>0</v>
      </c>
    </row>
    <row r="857" spans="1:12" x14ac:dyDescent="0.25">
      <c r="A857" s="4">
        <v>1429</v>
      </c>
      <c r="B857" s="4"/>
      <c r="C857" s="4"/>
      <c r="D857" s="4" t="s">
        <v>3158</v>
      </c>
      <c r="E857" s="4" t="s">
        <v>3156</v>
      </c>
      <c r="F857" s="4" t="s">
        <v>3157</v>
      </c>
      <c r="G857" s="4"/>
      <c r="H857" s="5" t="s">
        <v>3684</v>
      </c>
      <c r="I857" s="5" t="s">
        <v>3684</v>
      </c>
      <c r="J857" s="5" t="s">
        <v>3684</v>
      </c>
      <c r="K85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57" s="7">
        <f>SUM(Table14[[#This Row],[Paper bin]:[Recycling ]])</f>
        <v>0</v>
      </c>
    </row>
    <row r="858" spans="1:12" x14ac:dyDescent="0.25">
      <c r="A858" s="4">
        <v>1430</v>
      </c>
      <c r="B858" s="4"/>
      <c r="C858" s="4"/>
      <c r="D858" s="4" t="s">
        <v>3159</v>
      </c>
      <c r="E858" s="4" t="s">
        <v>3156</v>
      </c>
      <c r="F858" s="4" t="s">
        <v>3157</v>
      </c>
      <c r="G858" s="4"/>
      <c r="H858" s="5" t="s">
        <v>3684</v>
      </c>
      <c r="I858" s="5" t="s">
        <v>3684</v>
      </c>
      <c r="J858" s="5" t="s">
        <v>3684</v>
      </c>
      <c r="K85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58" s="7">
        <f>SUM(Table14[[#This Row],[Paper bin]:[Recycling ]])</f>
        <v>0</v>
      </c>
    </row>
    <row r="859" spans="1:12" x14ac:dyDescent="0.25">
      <c r="A859" s="4">
        <v>1431</v>
      </c>
      <c r="B859" s="4"/>
      <c r="C859" s="4"/>
      <c r="D859" s="4" t="s">
        <v>3160</v>
      </c>
      <c r="E859" s="4" t="s">
        <v>3156</v>
      </c>
      <c r="F859" s="4" t="s">
        <v>3157</v>
      </c>
      <c r="G859" s="4"/>
      <c r="H859" s="5" t="s">
        <v>3684</v>
      </c>
      <c r="I859" s="5" t="s">
        <v>3684</v>
      </c>
      <c r="J859" s="5" t="s">
        <v>3684</v>
      </c>
      <c r="K85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59" s="7">
        <f>SUM(Table14[[#This Row],[Paper bin]:[Recycling ]])</f>
        <v>0</v>
      </c>
    </row>
    <row r="860" spans="1:12" x14ac:dyDescent="0.25">
      <c r="A860" s="4">
        <v>1432</v>
      </c>
      <c r="B860" s="4"/>
      <c r="C860" s="4"/>
      <c r="D860" s="4" t="s">
        <v>3161</v>
      </c>
      <c r="E860" s="4" t="s">
        <v>3156</v>
      </c>
      <c r="F860" s="4" t="s">
        <v>3157</v>
      </c>
      <c r="G860" s="4"/>
      <c r="H860" s="5" t="s">
        <v>3684</v>
      </c>
      <c r="I860" s="5" t="s">
        <v>3684</v>
      </c>
      <c r="J860" s="5" t="s">
        <v>3684</v>
      </c>
      <c r="K86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60" s="7">
        <f>SUM(Table14[[#This Row],[Paper bin]:[Recycling ]])</f>
        <v>0</v>
      </c>
    </row>
    <row r="861" spans="1:12" x14ac:dyDescent="0.25">
      <c r="A861" s="4">
        <v>1433</v>
      </c>
      <c r="B861" s="4"/>
      <c r="C861" s="4"/>
      <c r="D861" s="4" t="s">
        <v>3162</v>
      </c>
      <c r="E861" s="4" t="s">
        <v>3156</v>
      </c>
      <c r="F861" s="4" t="s">
        <v>3157</v>
      </c>
      <c r="G861" s="4"/>
      <c r="H861" s="5" t="s">
        <v>3684</v>
      </c>
      <c r="I861" s="5" t="s">
        <v>3684</v>
      </c>
      <c r="J861" s="5" t="s">
        <v>3684</v>
      </c>
      <c r="K86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61" s="7">
        <f>SUM(Table14[[#This Row],[Paper bin]:[Recycling ]])</f>
        <v>0</v>
      </c>
    </row>
    <row r="862" spans="1:12" x14ac:dyDescent="0.25">
      <c r="A862" s="4">
        <v>1434</v>
      </c>
      <c r="B862" s="4"/>
      <c r="C862" s="4"/>
      <c r="D862" s="4" t="s">
        <v>3163</v>
      </c>
      <c r="E862" s="4" t="s">
        <v>3156</v>
      </c>
      <c r="F862" s="4" t="s">
        <v>3157</v>
      </c>
      <c r="G862" s="4"/>
      <c r="H862" s="5" t="s">
        <v>3684</v>
      </c>
      <c r="I862" s="5" t="s">
        <v>3684</v>
      </c>
      <c r="J862" s="5" t="s">
        <v>3684</v>
      </c>
      <c r="K86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62" s="7">
        <f>SUM(Table14[[#This Row],[Paper bin]:[Recycling ]])</f>
        <v>0</v>
      </c>
    </row>
    <row r="863" spans="1:12" x14ac:dyDescent="0.25">
      <c r="A863" s="4">
        <v>1435</v>
      </c>
      <c r="B863" s="4"/>
      <c r="C863" s="4"/>
      <c r="D863" s="4" t="s">
        <v>3164</v>
      </c>
      <c r="E863" s="4" t="s">
        <v>3165</v>
      </c>
      <c r="F863" s="4" t="s">
        <v>3166</v>
      </c>
      <c r="G863" s="4"/>
      <c r="H863" s="5" t="s">
        <v>3684</v>
      </c>
      <c r="I863" s="5" t="s">
        <v>3684</v>
      </c>
      <c r="J863" s="5" t="s">
        <v>3684</v>
      </c>
      <c r="K86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63" s="7">
        <f>SUM(Table14[[#This Row],[Paper bin]:[Recycling ]])</f>
        <v>0</v>
      </c>
    </row>
    <row r="864" spans="1:12" x14ac:dyDescent="0.25">
      <c r="A864" s="4">
        <v>1436</v>
      </c>
      <c r="B864" s="4"/>
      <c r="C864" s="4"/>
      <c r="D864" s="4" t="s">
        <v>3167</v>
      </c>
      <c r="E864" s="4" t="s">
        <v>3165</v>
      </c>
      <c r="F864" s="4" t="s">
        <v>3166</v>
      </c>
      <c r="G864" s="4"/>
      <c r="H864" s="5" t="s">
        <v>3684</v>
      </c>
      <c r="I864" s="5" t="s">
        <v>3684</v>
      </c>
      <c r="J864" s="5" t="s">
        <v>3684</v>
      </c>
      <c r="K86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64" s="7">
        <f>SUM(Table14[[#This Row],[Paper bin]:[Recycling ]])</f>
        <v>0</v>
      </c>
    </row>
    <row r="865" spans="1:12" x14ac:dyDescent="0.25">
      <c r="A865" s="4">
        <v>1437</v>
      </c>
      <c r="B865" s="4"/>
      <c r="C865" s="4"/>
      <c r="D865" s="4" t="s">
        <v>3168</v>
      </c>
      <c r="E865" s="4" t="s">
        <v>3165</v>
      </c>
      <c r="F865" s="4" t="s">
        <v>3166</v>
      </c>
      <c r="G865" s="4"/>
      <c r="H865" s="5" t="s">
        <v>3684</v>
      </c>
      <c r="I865" s="5" t="s">
        <v>3684</v>
      </c>
      <c r="J865" s="5" t="s">
        <v>3684</v>
      </c>
      <c r="K86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65" s="7">
        <f>SUM(Table14[[#This Row],[Paper bin]:[Recycling ]])</f>
        <v>0</v>
      </c>
    </row>
    <row r="866" spans="1:12" x14ac:dyDescent="0.25">
      <c r="A866" s="4">
        <v>1438</v>
      </c>
      <c r="B866" s="4"/>
      <c r="C866" s="4"/>
      <c r="D866" s="4" t="s">
        <v>3169</v>
      </c>
      <c r="E866" s="4" t="s">
        <v>3165</v>
      </c>
      <c r="F866" s="4" t="s">
        <v>3166</v>
      </c>
      <c r="G866" s="4"/>
      <c r="H866" s="5" t="s">
        <v>3684</v>
      </c>
      <c r="I866" s="5" t="s">
        <v>3684</v>
      </c>
      <c r="J866" s="5" t="s">
        <v>3684</v>
      </c>
      <c r="K86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66" s="7">
        <f>SUM(Table14[[#This Row],[Paper bin]:[Recycling ]])</f>
        <v>0</v>
      </c>
    </row>
    <row r="867" spans="1:12" x14ac:dyDescent="0.25">
      <c r="A867" s="4">
        <v>1439</v>
      </c>
      <c r="B867" s="4"/>
      <c r="C867" s="4"/>
      <c r="D867" s="4" t="s">
        <v>3170</v>
      </c>
      <c r="E867" s="4" t="s">
        <v>3165</v>
      </c>
      <c r="F867" s="4" t="s">
        <v>3166</v>
      </c>
      <c r="G867" s="4"/>
      <c r="H867" s="5" t="s">
        <v>3684</v>
      </c>
      <c r="I867" s="5" t="s">
        <v>3684</v>
      </c>
      <c r="J867" s="5" t="s">
        <v>3684</v>
      </c>
      <c r="K86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67" s="7">
        <f>SUM(Table14[[#This Row],[Paper bin]:[Recycling ]])</f>
        <v>0</v>
      </c>
    </row>
    <row r="868" spans="1:12" x14ac:dyDescent="0.25">
      <c r="A868" s="4">
        <v>1440</v>
      </c>
      <c r="B868" s="4"/>
      <c r="C868" s="4"/>
      <c r="D868" s="4" t="s">
        <v>3171</v>
      </c>
      <c r="E868" s="4" t="s">
        <v>3165</v>
      </c>
      <c r="F868" s="4" t="s">
        <v>3166</v>
      </c>
      <c r="G868" s="4"/>
      <c r="H868" s="5" t="s">
        <v>3684</v>
      </c>
      <c r="I868" s="5" t="s">
        <v>3684</v>
      </c>
      <c r="J868" s="5" t="s">
        <v>3684</v>
      </c>
      <c r="K86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68" s="7">
        <f>SUM(Table14[[#This Row],[Paper bin]:[Recycling ]])</f>
        <v>0</v>
      </c>
    </row>
    <row r="869" spans="1:12" x14ac:dyDescent="0.25">
      <c r="A869" s="4">
        <v>1441</v>
      </c>
      <c r="B869" s="4"/>
      <c r="C869" s="4"/>
      <c r="D869" s="4" t="s">
        <v>3172</v>
      </c>
      <c r="E869" s="4" t="s">
        <v>3165</v>
      </c>
      <c r="F869" s="4" t="s">
        <v>3166</v>
      </c>
      <c r="G869" s="4"/>
      <c r="H869" s="5" t="s">
        <v>3684</v>
      </c>
      <c r="I869" s="5" t="s">
        <v>3684</v>
      </c>
      <c r="J869" s="5" t="s">
        <v>3684</v>
      </c>
      <c r="K86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69" s="7">
        <f>SUM(Table14[[#This Row],[Paper bin]:[Recycling ]])</f>
        <v>0</v>
      </c>
    </row>
    <row r="870" spans="1:12" x14ac:dyDescent="0.25">
      <c r="A870" s="4">
        <v>1442</v>
      </c>
      <c r="B870" s="4"/>
      <c r="C870" s="4"/>
      <c r="D870" s="4" t="s">
        <v>3173</v>
      </c>
      <c r="E870" s="4" t="s">
        <v>3165</v>
      </c>
      <c r="F870" s="4" t="s">
        <v>3166</v>
      </c>
      <c r="G870" s="4"/>
      <c r="H870" s="5" t="s">
        <v>3684</v>
      </c>
      <c r="I870" s="5" t="s">
        <v>3684</v>
      </c>
      <c r="J870" s="5" t="s">
        <v>3684</v>
      </c>
      <c r="K87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70" s="7">
        <f>SUM(Table14[[#This Row],[Paper bin]:[Recycling ]])</f>
        <v>0</v>
      </c>
    </row>
    <row r="871" spans="1:12" x14ac:dyDescent="0.25">
      <c r="A871" s="4">
        <v>1443</v>
      </c>
      <c r="B871" s="4"/>
      <c r="C871" s="4"/>
      <c r="D871" s="4" t="s">
        <v>3174</v>
      </c>
      <c r="E871" s="4" t="s">
        <v>3165</v>
      </c>
      <c r="F871" s="4" t="s">
        <v>3166</v>
      </c>
      <c r="G871" s="4"/>
      <c r="H871" s="5" t="s">
        <v>3684</v>
      </c>
      <c r="I871" s="5" t="s">
        <v>3684</v>
      </c>
      <c r="J871" s="5" t="s">
        <v>3684</v>
      </c>
      <c r="K87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71" s="7">
        <f>SUM(Table14[[#This Row],[Paper bin]:[Recycling ]])</f>
        <v>0</v>
      </c>
    </row>
    <row r="872" spans="1:12" x14ac:dyDescent="0.25">
      <c r="A872" s="4">
        <v>1444</v>
      </c>
      <c r="B872" s="4"/>
      <c r="C872" s="4"/>
      <c r="D872" s="4" t="s">
        <v>3175</v>
      </c>
      <c r="E872" s="4" t="s">
        <v>3165</v>
      </c>
      <c r="F872" s="4" t="s">
        <v>3166</v>
      </c>
      <c r="G872" s="4"/>
      <c r="H872" s="5" t="s">
        <v>3684</v>
      </c>
      <c r="I872" s="5" t="s">
        <v>3684</v>
      </c>
      <c r="J872" s="5" t="s">
        <v>3684</v>
      </c>
      <c r="K87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72" s="7">
        <f>SUM(Table14[[#This Row],[Paper bin]:[Recycling ]])</f>
        <v>0</v>
      </c>
    </row>
    <row r="873" spans="1:12" x14ac:dyDescent="0.25">
      <c r="A873" s="4">
        <v>1445</v>
      </c>
      <c r="B873" s="4"/>
      <c r="C873" s="4"/>
      <c r="D873" s="4" t="s">
        <v>3176</v>
      </c>
      <c r="E873" s="4" t="s">
        <v>3177</v>
      </c>
      <c r="F873" s="4" t="s">
        <v>3178</v>
      </c>
      <c r="G873" s="4"/>
      <c r="H873" s="5" t="s">
        <v>3684</v>
      </c>
      <c r="I873" s="5" t="s">
        <v>3684</v>
      </c>
      <c r="J873" s="5" t="s">
        <v>3684</v>
      </c>
      <c r="K87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73" s="7">
        <f>SUM(Table14[[#This Row],[Paper bin]:[Recycling ]])</f>
        <v>0</v>
      </c>
    </row>
    <row r="874" spans="1:12" x14ac:dyDescent="0.25">
      <c r="A874" s="4">
        <v>1446</v>
      </c>
      <c r="B874" s="4"/>
      <c r="C874" s="4"/>
      <c r="D874" s="4" t="s">
        <v>3179</v>
      </c>
      <c r="E874" s="4" t="s">
        <v>3177</v>
      </c>
      <c r="F874" s="4" t="s">
        <v>3178</v>
      </c>
      <c r="G874" s="4"/>
      <c r="H874" s="5" t="s">
        <v>3684</v>
      </c>
      <c r="I874" s="5" t="s">
        <v>3684</v>
      </c>
      <c r="J874" s="5" t="s">
        <v>3684</v>
      </c>
      <c r="K87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74" s="7">
        <f>SUM(Table14[[#This Row],[Paper bin]:[Recycling ]])</f>
        <v>0</v>
      </c>
    </row>
    <row r="875" spans="1:12" x14ac:dyDescent="0.25">
      <c r="A875" s="4">
        <v>1447</v>
      </c>
      <c r="B875" s="4"/>
      <c r="C875" s="4"/>
      <c r="D875" s="4" t="s">
        <v>3180</v>
      </c>
      <c r="E875" s="4" t="s">
        <v>3177</v>
      </c>
      <c r="F875" s="4" t="s">
        <v>3178</v>
      </c>
      <c r="G875" s="4"/>
      <c r="H875" s="5" t="s">
        <v>3684</v>
      </c>
      <c r="I875" s="5" t="s">
        <v>3684</v>
      </c>
      <c r="J875" s="5" t="s">
        <v>3684</v>
      </c>
      <c r="K87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75" s="7">
        <f>SUM(Table14[[#This Row],[Paper bin]:[Recycling ]])</f>
        <v>0</v>
      </c>
    </row>
    <row r="876" spans="1:12" x14ac:dyDescent="0.25">
      <c r="A876" s="4">
        <v>1448</v>
      </c>
      <c r="B876" s="4"/>
      <c r="C876" s="4"/>
      <c r="D876" s="4" t="s">
        <v>3181</v>
      </c>
      <c r="E876" s="4" t="s">
        <v>3177</v>
      </c>
      <c r="F876" s="4" t="s">
        <v>3178</v>
      </c>
      <c r="G876" s="4"/>
      <c r="H876" s="5" t="s">
        <v>3684</v>
      </c>
      <c r="I876" s="5" t="s">
        <v>3684</v>
      </c>
      <c r="J876" s="5" t="s">
        <v>3684</v>
      </c>
      <c r="K87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76" s="7">
        <f>SUM(Table14[[#This Row],[Paper bin]:[Recycling ]])</f>
        <v>0</v>
      </c>
    </row>
    <row r="877" spans="1:12" x14ac:dyDescent="0.25">
      <c r="A877" s="4">
        <v>1449</v>
      </c>
      <c r="B877" s="4"/>
      <c r="C877" s="4"/>
      <c r="D877" s="4" t="s">
        <v>3182</v>
      </c>
      <c r="E877" s="4" t="s">
        <v>3177</v>
      </c>
      <c r="F877" s="4" t="s">
        <v>3178</v>
      </c>
      <c r="G877" s="4"/>
      <c r="H877" s="5" t="s">
        <v>3684</v>
      </c>
      <c r="I877" s="5" t="s">
        <v>3684</v>
      </c>
      <c r="J877" s="5" t="s">
        <v>3684</v>
      </c>
      <c r="K87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77" s="7">
        <f>SUM(Table14[[#This Row],[Paper bin]:[Recycling ]])</f>
        <v>0</v>
      </c>
    </row>
    <row r="878" spans="1:12" x14ac:dyDescent="0.25">
      <c r="A878" s="4">
        <v>1450</v>
      </c>
      <c r="B878" s="4"/>
      <c r="C878" s="4"/>
      <c r="D878" s="4" t="s">
        <v>3183</v>
      </c>
      <c r="E878" s="4" t="s">
        <v>3177</v>
      </c>
      <c r="F878" s="4" t="s">
        <v>3178</v>
      </c>
      <c r="G878" s="4"/>
      <c r="H878" s="5" t="s">
        <v>3684</v>
      </c>
      <c r="I878" s="5" t="s">
        <v>3684</v>
      </c>
      <c r="J878" s="5" t="s">
        <v>3684</v>
      </c>
      <c r="K87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78" s="7">
        <f>SUM(Table14[[#This Row],[Paper bin]:[Recycling ]])</f>
        <v>0</v>
      </c>
    </row>
    <row r="879" spans="1:12" x14ac:dyDescent="0.25">
      <c r="A879" s="4">
        <v>1451</v>
      </c>
      <c r="B879" s="4"/>
      <c r="C879" s="4"/>
      <c r="D879" s="4" t="s">
        <v>3184</v>
      </c>
      <c r="E879" s="4" t="s">
        <v>3177</v>
      </c>
      <c r="F879" s="4" t="s">
        <v>3178</v>
      </c>
      <c r="G879" s="4"/>
      <c r="H879" s="5" t="s">
        <v>3684</v>
      </c>
      <c r="I879" s="5" t="s">
        <v>3684</v>
      </c>
      <c r="J879" s="5" t="s">
        <v>3684</v>
      </c>
      <c r="K87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79" s="7">
        <f>SUM(Table14[[#This Row],[Paper bin]:[Recycling ]])</f>
        <v>0</v>
      </c>
    </row>
    <row r="880" spans="1:12" x14ac:dyDescent="0.25">
      <c r="A880" s="4">
        <v>1452</v>
      </c>
      <c r="B880" s="4"/>
      <c r="C880" s="4"/>
      <c r="D880" s="4" t="s">
        <v>3185</v>
      </c>
      <c r="E880" s="4" t="s">
        <v>3177</v>
      </c>
      <c r="F880" s="4" t="s">
        <v>3178</v>
      </c>
      <c r="G880" s="4"/>
      <c r="H880" s="5" t="s">
        <v>3684</v>
      </c>
      <c r="I880" s="5" t="s">
        <v>3684</v>
      </c>
      <c r="J880" s="5" t="s">
        <v>3684</v>
      </c>
      <c r="K88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80" s="7">
        <f>SUM(Table14[[#This Row],[Paper bin]:[Recycling ]])</f>
        <v>0</v>
      </c>
    </row>
    <row r="881" spans="1:12" x14ac:dyDescent="0.25">
      <c r="A881" s="4">
        <v>1453</v>
      </c>
      <c r="B881" s="4"/>
      <c r="C881" s="4"/>
      <c r="D881" s="4" t="s">
        <v>3186</v>
      </c>
      <c r="E881" s="4" t="s">
        <v>3177</v>
      </c>
      <c r="F881" s="4" t="s">
        <v>3178</v>
      </c>
      <c r="G881" s="4"/>
      <c r="H881" s="5" t="s">
        <v>3684</v>
      </c>
      <c r="I881" s="5" t="s">
        <v>3684</v>
      </c>
      <c r="J881" s="5" t="s">
        <v>3684</v>
      </c>
      <c r="K88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81" s="7">
        <f>SUM(Table14[[#This Row],[Paper bin]:[Recycling ]])</f>
        <v>0</v>
      </c>
    </row>
    <row r="882" spans="1:12" x14ac:dyDescent="0.25">
      <c r="A882" s="4">
        <v>1454</v>
      </c>
      <c r="B882" s="4"/>
      <c r="C882" s="4"/>
      <c r="D882" s="4" t="s">
        <v>3187</v>
      </c>
      <c r="E882" s="4" t="s">
        <v>3177</v>
      </c>
      <c r="F882" s="4" t="s">
        <v>3178</v>
      </c>
      <c r="G882" s="4"/>
      <c r="H882" s="5" t="s">
        <v>3684</v>
      </c>
      <c r="I882" s="5" t="s">
        <v>3684</v>
      </c>
      <c r="J882" s="5" t="s">
        <v>3684</v>
      </c>
      <c r="K88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82" s="7">
        <f>SUM(Table14[[#This Row],[Paper bin]:[Recycling ]])</f>
        <v>0</v>
      </c>
    </row>
    <row r="883" spans="1:12" x14ac:dyDescent="0.25">
      <c r="A883" s="4">
        <v>1455</v>
      </c>
      <c r="B883" s="4"/>
      <c r="C883" s="4"/>
      <c r="D883" s="4" t="s">
        <v>3188</v>
      </c>
      <c r="E883" s="4" t="s">
        <v>3177</v>
      </c>
      <c r="F883" s="4" t="s">
        <v>3178</v>
      </c>
      <c r="G883" s="4"/>
      <c r="H883" s="5" t="s">
        <v>3684</v>
      </c>
      <c r="I883" s="5" t="s">
        <v>3684</v>
      </c>
      <c r="J883" s="5" t="s">
        <v>3684</v>
      </c>
      <c r="K88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83" s="7">
        <f>SUM(Table14[[#This Row],[Paper bin]:[Recycling ]])</f>
        <v>0</v>
      </c>
    </row>
    <row r="884" spans="1:12" x14ac:dyDescent="0.25">
      <c r="A884" s="4">
        <v>1456</v>
      </c>
      <c r="B884" s="4"/>
      <c r="C884" s="4"/>
      <c r="D884" s="4" t="s">
        <v>3189</v>
      </c>
      <c r="E884" s="4" t="s">
        <v>3177</v>
      </c>
      <c r="F884" s="4" t="s">
        <v>3178</v>
      </c>
      <c r="G884" s="4"/>
      <c r="H884" s="5" t="s">
        <v>3684</v>
      </c>
      <c r="I884" s="5" t="s">
        <v>3684</v>
      </c>
      <c r="J884" s="5" t="s">
        <v>3684</v>
      </c>
      <c r="K88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84" s="7">
        <f>SUM(Table14[[#This Row],[Paper bin]:[Recycling ]])</f>
        <v>0</v>
      </c>
    </row>
    <row r="885" spans="1:12" x14ac:dyDescent="0.25">
      <c r="A885" s="4">
        <v>1457</v>
      </c>
      <c r="B885" s="4"/>
      <c r="C885" s="4"/>
      <c r="D885" s="4" t="s">
        <v>3190</v>
      </c>
      <c r="E885" s="4" t="s">
        <v>3177</v>
      </c>
      <c r="F885" s="4" t="s">
        <v>3178</v>
      </c>
      <c r="G885" s="4"/>
      <c r="H885" s="5" t="s">
        <v>3684</v>
      </c>
      <c r="I885" s="5" t="s">
        <v>3684</v>
      </c>
      <c r="J885" s="5" t="s">
        <v>3684</v>
      </c>
      <c r="K88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85" s="7">
        <f>SUM(Table14[[#This Row],[Paper bin]:[Recycling ]])</f>
        <v>0</v>
      </c>
    </row>
    <row r="886" spans="1:12" x14ac:dyDescent="0.25">
      <c r="A886" s="4">
        <v>1458</v>
      </c>
      <c r="B886" s="4"/>
      <c r="C886" s="4"/>
      <c r="D886" s="4" t="s">
        <v>3191</v>
      </c>
      <c r="E886" s="4" t="s">
        <v>3177</v>
      </c>
      <c r="F886" s="4" t="s">
        <v>3178</v>
      </c>
      <c r="G886" s="4"/>
      <c r="H886" s="5" t="s">
        <v>3684</v>
      </c>
      <c r="I886" s="5" t="s">
        <v>3684</v>
      </c>
      <c r="J886" s="5" t="s">
        <v>3684</v>
      </c>
      <c r="K88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86" s="7">
        <f>SUM(Table14[[#This Row],[Paper bin]:[Recycling ]])</f>
        <v>0</v>
      </c>
    </row>
    <row r="887" spans="1:12" x14ac:dyDescent="0.25">
      <c r="A887" s="4">
        <v>1459</v>
      </c>
      <c r="B887" s="4"/>
      <c r="C887" s="4"/>
      <c r="D887" s="4" t="s">
        <v>3192</v>
      </c>
      <c r="E887" s="4" t="s">
        <v>3177</v>
      </c>
      <c r="F887" s="4" t="s">
        <v>3178</v>
      </c>
      <c r="G887" s="4"/>
      <c r="H887" s="5" t="s">
        <v>3684</v>
      </c>
      <c r="I887" s="5" t="s">
        <v>3684</v>
      </c>
      <c r="J887" s="5" t="s">
        <v>3684</v>
      </c>
      <c r="K88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87" s="7">
        <f>SUM(Table14[[#This Row],[Paper bin]:[Recycling ]])</f>
        <v>0</v>
      </c>
    </row>
    <row r="888" spans="1:12" x14ac:dyDescent="0.25">
      <c r="A888" s="4">
        <v>1460</v>
      </c>
      <c r="B888" s="4"/>
      <c r="C888" s="4"/>
      <c r="D888" s="4" t="s">
        <v>3193</v>
      </c>
      <c r="E888" s="4" t="s">
        <v>3177</v>
      </c>
      <c r="F888" s="4" t="s">
        <v>3178</v>
      </c>
      <c r="G888" s="4"/>
      <c r="H888" s="5" t="s">
        <v>3684</v>
      </c>
      <c r="I888" s="5" t="s">
        <v>3684</v>
      </c>
      <c r="J888" s="5" t="s">
        <v>3684</v>
      </c>
      <c r="K88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88" s="7">
        <f>SUM(Table14[[#This Row],[Paper bin]:[Recycling ]])</f>
        <v>0</v>
      </c>
    </row>
    <row r="889" spans="1:12" x14ac:dyDescent="0.25">
      <c r="A889" s="4">
        <v>1461</v>
      </c>
      <c r="B889" s="4"/>
      <c r="C889" s="4"/>
      <c r="D889" s="4" t="s">
        <v>3194</v>
      </c>
      <c r="E889" s="4" t="s">
        <v>3177</v>
      </c>
      <c r="F889" s="4" t="s">
        <v>3178</v>
      </c>
      <c r="G889" s="4"/>
      <c r="H889" s="5" t="s">
        <v>3684</v>
      </c>
      <c r="I889" s="5" t="s">
        <v>3684</v>
      </c>
      <c r="J889" s="5" t="s">
        <v>3684</v>
      </c>
      <c r="K88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89" s="7">
        <f>SUM(Table14[[#This Row],[Paper bin]:[Recycling ]])</f>
        <v>0</v>
      </c>
    </row>
    <row r="890" spans="1:12" x14ac:dyDescent="0.25">
      <c r="A890" s="4">
        <v>1462</v>
      </c>
      <c r="B890" s="4"/>
      <c r="C890" s="4"/>
      <c r="D890" s="4" t="s">
        <v>3195</v>
      </c>
      <c r="E890" s="4" t="s">
        <v>3177</v>
      </c>
      <c r="F890" s="4" t="s">
        <v>3178</v>
      </c>
      <c r="G890" s="4"/>
      <c r="H890" s="5" t="s">
        <v>3684</v>
      </c>
      <c r="I890" s="5" t="s">
        <v>3684</v>
      </c>
      <c r="J890" s="5" t="s">
        <v>3684</v>
      </c>
      <c r="K89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90" s="7">
        <f>SUM(Table14[[#This Row],[Paper bin]:[Recycling ]])</f>
        <v>0</v>
      </c>
    </row>
    <row r="891" spans="1:12" x14ac:dyDescent="0.25">
      <c r="A891" s="4">
        <v>1463</v>
      </c>
      <c r="B891" s="4"/>
      <c r="C891" s="4"/>
      <c r="D891" s="4" t="s">
        <v>3196</v>
      </c>
      <c r="E891" s="4" t="s">
        <v>3197</v>
      </c>
      <c r="F891" s="4" t="s">
        <v>2396</v>
      </c>
      <c r="G891" s="4">
        <v>61822</v>
      </c>
      <c r="H891" s="5" t="s">
        <v>3684</v>
      </c>
      <c r="I891" s="5" t="s">
        <v>3684</v>
      </c>
      <c r="J891" s="5" t="s">
        <v>3684</v>
      </c>
      <c r="K89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91" s="7">
        <f>SUM(Table14[[#This Row],[Paper bin]:[Recycling ]])</f>
        <v>0</v>
      </c>
    </row>
    <row r="892" spans="1:12" x14ac:dyDescent="0.25">
      <c r="A892" s="4">
        <v>1464</v>
      </c>
      <c r="B892" s="4"/>
      <c r="C892" s="4"/>
      <c r="D892" s="4" t="s">
        <v>3198</v>
      </c>
      <c r="E892" s="4" t="s">
        <v>2505</v>
      </c>
      <c r="F892" s="4" t="s">
        <v>2396</v>
      </c>
      <c r="G892" s="4">
        <v>61874</v>
      </c>
      <c r="H892" s="5" t="s">
        <v>3684</v>
      </c>
      <c r="I892" s="5" t="s">
        <v>3684</v>
      </c>
      <c r="J892" s="5" t="s">
        <v>3684</v>
      </c>
      <c r="K89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92" s="7">
        <f>SUM(Table14[[#This Row],[Paper bin]:[Recycling ]])</f>
        <v>0</v>
      </c>
    </row>
    <row r="893" spans="1:12" x14ac:dyDescent="0.25">
      <c r="A893" s="4">
        <v>1465</v>
      </c>
      <c r="B893" s="4"/>
      <c r="C893" s="4"/>
      <c r="D893" s="4" t="s">
        <v>3199</v>
      </c>
      <c r="E893" s="4" t="s">
        <v>3200</v>
      </c>
      <c r="F893" s="4" t="s">
        <v>2396</v>
      </c>
      <c r="G893" s="4">
        <v>61874</v>
      </c>
      <c r="H893" s="5" t="s">
        <v>3684</v>
      </c>
      <c r="I893" s="5" t="s">
        <v>3684</v>
      </c>
      <c r="J893" s="5" t="s">
        <v>3684</v>
      </c>
      <c r="K89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93" s="7">
        <f>SUM(Table14[[#This Row],[Paper bin]:[Recycling ]])</f>
        <v>0</v>
      </c>
    </row>
    <row r="894" spans="1:12" x14ac:dyDescent="0.25">
      <c r="A894" s="4">
        <v>1466</v>
      </c>
      <c r="B894" s="4"/>
      <c r="C894" s="4"/>
      <c r="D894" s="4" t="s">
        <v>3201</v>
      </c>
      <c r="E894" s="4" t="s">
        <v>3202</v>
      </c>
      <c r="F894" s="4" t="s">
        <v>1974</v>
      </c>
      <c r="G894" s="4">
        <v>61801</v>
      </c>
      <c r="H894" s="5" t="s">
        <v>3684</v>
      </c>
      <c r="I894" s="5" t="s">
        <v>3684</v>
      </c>
      <c r="J894" s="5" t="s">
        <v>3684</v>
      </c>
      <c r="K89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94" s="7">
        <f>SUM(Table14[[#This Row],[Paper bin]:[Recycling ]])</f>
        <v>0</v>
      </c>
    </row>
    <row r="895" spans="1:12" x14ac:dyDescent="0.25">
      <c r="A895" s="4">
        <v>1473</v>
      </c>
      <c r="B895" s="4"/>
      <c r="C895" s="4"/>
      <c r="D895" s="4" t="s">
        <v>3203</v>
      </c>
      <c r="E895" s="4" t="s">
        <v>2460</v>
      </c>
      <c r="F895" s="4" t="s">
        <v>1974</v>
      </c>
      <c r="G895" s="4">
        <v>61801</v>
      </c>
      <c r="H895" s="5" t="s">
        <v>3684</v>
      </c>
      <c r="I895" s="5" t="s">
        <v>3684</v>
      </c>
      <c r="J895" s="5" t="s">
        <v>3684</v>
      </c>
      <c r="K89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95" s="7">
        <f>SUM(Table14[[#This Row],[Paper bin]:[Recycling ]])</f>
        <v>0</v>
      </c>
    </row>
    <row r="896" spans="1:12" x14ac:dyDescent="0.25">
      <c r="A896" s="4">
        <v>1474</v>
      </c>
      <c r="B896" s="4"/>
      <c r="C896" s="4"/>
      <c r="D896" s="4" t="s">
        <v>3204</v>
      </c>
      <c r="E896" s="4" t="s">
        <v>2460</v>
      </c>
      <c r="F896" s="4" t="s">
        <v>1974</v>
      </c>
      <c r="G896" s="4">
        <v>61801</v>
      </c>
      <c r="H896" s="5" t="s">
        <v>3684</v>
      </c>
      <c r="I896" s="5" t="s">
        <v>3684</v>
      </c>
      <c r="J896" s="5" t="s">
        <v>3684</v>
      </c>
      <c r="K89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96" s="7">
        <f>SUM(Table14[[#This Row],[Paper bin]:[Recycling ]])</f>
        <v>0</v>
      </c>
    </row>
    <row r="897" spans="1:12" x14ac:dyDescent="0.25">
      <c r="A897" s="4">
        <v>1475</v>
      </c>
      <c r="B897" s="4"/>
      <c r="C897" s="4"/>
      <c r="D897" s="4" t="s">
        <v>3205</v>
      </c>
      <c r="E897" s="4" t="s">
        <v>3206</v>
      </c>
      <c r="F897" s="4" t="s">
        <v>1974</v>
      </c>
      <c r="G897" s="4" t="s">
        <v>2460</v>
      </c>
      <c r="H897" s="5" t="s">
        <v>3684</v>
      </c>
      <c r="I897" s="5" t="s">
        <v>3684</v>
      </c>
      <c r="J897" s="5" t="s">
        <v>3684</v>
      </c>
      <c r="K89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97" s="7">
        <f>SUM(Table14[[#This Row],[Paper bin]:[Recycling ]])</f>
        <v>0</v>
      </c>
    </row>
    <row r="898" spans="1:12" x14ac:dyDescent="0.25">
      <c r="A898" s="4">
        <v>1478</v>
      </c>
      <c r="B898" s="4"/>
      <c r="C898" s="4"/>
      <c r="D898" s="4" t="s">
        <v>3207</v>
      </c>
      <c r="E898" s="4" t="s">
        <v>3208</v>
      </c>
      <c r="F898" s="4" t="s">
        <v>3209</v>
      </c>
      <c r="G898" s="4">
        <v>20001</v>
      </c>
      <c r="H898" s="5" t="s">
        <v>3684</v>
      </c>
      <c r="I898" s="5" t="s">
        <v>3684</v>
      </c>
      <c r="J898" s="5" t="s">
        <v>3684</v>
      </c>
      <c r="K89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98" s="7">
        <f>SUM(Table14[[#This Row],[Paper bin]:[Recycling ]])</f>
        <v>0</v>
      </c>
    </row>
    <row r="899" spans="1:12" x14ac:dyDescent="0.25">
      <c r="A899" s="4">
        <v>1479</v>
      </c>
      <c r="B899" s="4"/>
      <c r="C899" s="4"/>
      <c r="D899" s="4" t="s">
        <v>3210</v>
      </c>
      <c r="E899" s="4" t="s">
        <v>3210</v>
      </c>
      <c r="F899" s="4" t="s">
        <v>1974</v>
      </c>
      <c r="G899" s="4">
        <v>61801</v>
      </c>
      <c r="H899" s="5" t="s">
        <v>3684</v>
      </c>
      <c r="I899" s="5" t="s">
        <v>3684</v>
      </c>
      <c r="J899" s="5" t="s">
        <v>3684</v>
      </c>
      <c r="K89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899" s="7">
        <f>SUM(Table14[[#This Row],[Paper bin]:[Recycling ]])</f>
        <v>0</v>
      </c>
    </row>
    <row r="900" spans="1:12" x14ac:dyDescent="0.25">
      <c r="A900" s="4">
        <v>1480</v>
      </c>
      <c r="B900" s="4"/>
      <c r="C900" s="4"/>
      <c r="D900" s="4" t="s">
        <v>3211</v>
      </c>
      <c r="E900" s="4" t="s">
        <v>3212</v>
      </c>
      <c r="F900" s="4" t="s">
        <v>2438</v>
      </c>
      <c r="G900" s="4">
        <v>60603</v>
      </c>
      <c r="H900" s="5" t="s">
        <v>3684</v>
      </c>
      <c r="I900" s="5" t="s">
        <v>3684</v>
      </c>
      <c r="J900" s="5" t="s">
        <v>3684</v>
      </c>
      <c r="K90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00" s="7">
        <f>SUM(Table14[[#This Row],[Paper bin]:[Recycling ]])</f>
        <v>0</v>
      </c>
    </row>
    <row r="901" spans="1:12" x14ac:dyDescent="0.25">
      <c r="A901" s="4">
        <v>1481</v>
      </c>
      <c r="B901" s="4"/>
      <c r="C901" s="4"/>
      <c r="D901" s="4" t="s">
        <v>3213</v>
      </c>
      <c r="E901" s="4" t="s">
        <v>1387</v>
      </c>
      <c r="F901" s="4" t="s">
        <v>3214</v>
      </c>
      <c r="G901" s="4">
        <v>62035</v>
      </c>
      <c r="H901" s="5" t="s">
        <v>3684</v>
      </c>
      <c r="I901" s="5" t="s">
        <v>3684</v>
      </c>
      <c r="J901" s="5" t="s">
        <v>3684</v>
      </c>
      <c r="K90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01" s="7">
        <f>SUM(Table14[[#This Row],[Paper bin]:[Recycling ]])</f>
        <v>0</v>
      </c>
    </row>
    <row r="902" spans="1:12" x14ac:dyDescent="0.25">
      <c r="A902" s="4">
        <v>1482</v>
      </c>
      <c r="B902" s="4"/>
      <c r="C902" s="4"/>
      <c r="D902" s="4" t="s">
        <v>3215</v>
      </c>
      <c r="E902" s="4" t="s">
        <v>2056</v>
      </c>
      <c r="F902" s="4" t="s">
        <v>1974</v>
      </c>
      <c r="G902" s="4">
        <v>61801</v>
      </c>
      <c r="H902" s="5" t="s">
        <v>3684</v>
      </c>
      <c r="I902" s="5" t="s">
        <v>3684</v>
      </c>
      <c r="J902" s="5" t="s">
        <v>3684</v>
      </c>
      <c r="K90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02" s="7">
        <f>SUM(Table14[[#This Row],[Paper bin]:[Recycling ]])</f>
        <v>0</v>
      </c>
    </row>
    <row r="903" spans="1:12" x14ac:dyDescent="0.25">
      <c r="A903" s="4">
        <v>1483</v>
      </c>
      <c r="B903" s="4"/>
      <c r="C903" s="4"/>
      <c r="D903" s="4" t="s">
        <v>3216</v>
      </c>
      <c r="E903" s="4" t="s">
        <v>3217</v>
      </c>
      <c r="F903" s="4" t="s">
        <v>1993</v>
      </c>
      <c r="G903" s="4">
        <v>61820</v>
      </c>
      <c r="H903" s="5" t="s">
        <v>3684</v>
      </c>
      <c r="I903" s="5" t="s">
        <v>3684</v>
      </c>
      <c r="J903" s="5" t="s">
        <v>3684</v>
      </c>
      <c r="K90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03" s="7">
        <f>SUM(Table14[[#This Row],[Paper bin]:[Recycling ]])</f>
        <v>0</v>
      </c>
    </row>
    <row r="904" spans="1:12" x14ac:dyDescent="0.25">
      <c r="A904" s="4">
        <v>1484</v>
      </c>
      <c r="B904" s="4"/>
      <c r="C904" s="4"/>
      <c r="D904" s="4" t="s">
        <v>3218</v>
      </c>
      <c r="E904" s="4" t="s">
        <v>3219</v>
      </c>
      <c r="F904" s="4" t="s">
        <v>1974</v>
      </c>
      <c r="G904" s="4">
        <v>61801</v>
      </c>
      <c r="H904" s="5" t="s">
        <v>3684</v>
      </c>
      <c r="I904" s="5" t="s">
        <v>3684</v>
      </c>
      <c r="J904" s="5" t="s">
        <v>3684</v>
      </c>
      <c r="K90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04" s="7">
        <f>SUM(Table14[[#This Row],[Paper bin]:[Recycling ]])</f>
        <v>0</v>
      </c>
    </row>
    <row r="905" spans="1:12" x14ac:dyDescent="0.25">
      <c r="A905" s="4">
        <v>1485</v>
      </c>
      <c r="B905" s="4"/>
      <c r="C905" s="4"/>
      <c r="D905" s="4" t="s">
        <v>3220</v>
      </c>
      <c r="E905" s="4" t="s">
        <v>3221</v>
      </c>
      <c r="F905" s="4" t="s">
        <v>1974</v>
      </c>
      <c r="G905" s="4">
        <v>61801</v>
      </c>
      <c r="H905" s="5" t="s">
        <v>3684</v>
      </c>
      <c r="I905" s="5" t="s">
        <v>3684</v>
      </c>
      <c r="J905" s="5" t="s">
        <v>3684</v>
      </c>
      <c r="K90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05" s="7">
        <f>SUM(Table14[[#This Row],[Paper bin]:[Recycling ]])</f>
        <v>0</v>
      </c>
    </row>
    <row r="906" spans="1:12" x14ac:dyDescent="0.25">
      <c r="A906" s="4">
        <v>1487</v>
      </c>
      <c r="B906" s="4"/>
      <c r="C906" s="4"/>
      <c r="D906" s="4" t="s">
        <v>3222</v>
      </c>
      <c r="E906" s="4" t="s">
        <v>2806</v>
      </c>
      <c r="F906" s="4" t="s">
        <v>1993</v>
      </c>
      <c r="G906" s="4">
        <v>61820</v>
      </c>
      <c r="H906" s="5" t="s">
        <v>3684</v>
      </c>
      <c r="I906" s="5" t="s">
        <v>3684</v>
      </c>
      <c r="J906" s="5" t="s">
        <v>3684</v>
      </c>
      <c r="K90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06" s="7">
        <f>SUM(Table14[[#This Row],[Paper bin]:[Recycling ]])</f>
        <v>0</v>
      </c>
    </row>
    <row r="907" spans="1:12" x14ac:dyDescent="0.25">
      <c r="A907" s="4">
        <v>1490</v>
      </c>
      <c r="B907" s="4"/>
      <c r="C907" s="4"/>
      <c r="D907" s="4" t="s">
        <v>3223</v>
      </c>
      <c r="E907" s="4" t="s">
        <v>2994</v>
      </c>
      <c r="F907" s="4" t="s">
        <v>1974</v>
      </c>
      <c r="G907" s="4">
        <v>61801</v>
      </c>
      <c r="H907" s="5" t="s">
        <v>3684</v>
      </c>
      <c r="I907" s="5" t="s">
        <v>3684</v>
      </c>
      <c r="J907" s="5" t="s">
        <v>3684</v>
      </c>
      <c r="K90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07" s="7">
        <f>SUM(Table14[[#This Row],[Paper bin]:[Recycling ]])</f>
        <v>0</v>
      </c>
    </row>
    <row r="908" spans="1:12" x14ac:dyDescent="0.25">
      <c r="A908" s="4">
        <v>1491</v>
      </c>
      <c r="B908" s="4"/>
      <c r="C908" s="4"/>
      <c r="D908" s="4" t="s">
        <v>3224</v>
      </c>
      <c r="E908" s="4" t="s">
        <v>2994</v>
      </c>
      <c r="F908" s="4" t="s">
        <v>1974</v>
      </c>
      <c r="G908" s="4">
        <v>61801</v>
      </c>
      <c r="H908" s="5" t="s">
        <v>3684</v>
      </c>
      <c r="I908" s="5" t="s">
        <v>3684</v>
      </c>
      <c r="J908" s="5" t="s">
        <v>3684</v>
      </c>
      <c r="K90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08" s="7">
        <f>SUM(Table14[[#This Row],[Paper bin]:[Recycling ]])</f>
        <v>0</v>
      </c>
    </row>
    <row r="909" spans="1:12" x14ac:dyDescent="0.25">
      <c r="A909" s="4">
        <v>1492</v>
      </c>
      <c r="B909" s="4"/>
      <c r="C909" s="4"/>
      <c r="D909" s="4" t="s">
        <v>3225</v>
      </c>
      <c r="E909" s="4" t="s">
        <v>2761</v>
      </c>
      <c r="F909" s="4" t="s">
        <v>1974</v>
      </c>
      <c r="G909" s="4">
        <v>61801</v>
      </c>
      <c r="H909" s="5" t="s">
        <v>3684</v>
      </c>
      <c r="I909" s="5" t="s">
        <v>3684</v>
      </c>
      <c r="J909" s="5" t="s">
        <v>3684</v>
      </c>
      <c r="K90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09" s="7">
        <f>SUM(Table14[[#This Row],[Paper bin]:[Recycling ]])</f>
        <v>0</v>
      </c>
    </row>
    <row r="910" spans="1:12" x14ac:dyDescent="0.25">
      <c r="A910" s="4">
        <v>1493</v>
      </c>
      <c r="B910" s="4"/>
      <c r="C910" s="4"/>
      <c r="D910" s="4" t="s">
        <v>3226</v>
      </c>
      <c r="E910" s="4" t="s">
        <v>2761</v>
      </c>
      <c r="F910" s="4" t="s">
        <v>1974</v>
      </c>
      <c r="G910" s="4">
        <v>61801</v>
      </c>
      <c r="H910" s="5" t="s">
        <v>3684</v>
      </c>
      <c r="I910" s="5" t="s">
        <v>3684</v>
      </c>
      <c r="J910" s="5" t="s">
        <v>3684</v>
      </c>
      <c r="K91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10" s="7">
        <f>SUM(Table14[[#This Row],[Paper bin]:[Recycling ]])</f>
        <v>0</v>
      </c>
    </row>
    <row r="911" spans="1:12" x14ac:dyDescent="0.25">
      <c r="A911" s="4">
        <v>1494</v>
      </c>
      <c r="B911" s="4"/>
      <c r="C911" s="4"/>
      <c r="D911" s="4" t="s">
        <v>3227</v>
      </c>
      <c r="E911" s="4" t="s">
        <v>3228</v>
      </c>
      <c r="F911" s="4" t="s">
        <v>1974</v>
      </c>
      <c r="G911" s="4">
        <v>61801</v>
      </c>
      <c r="H911" s="5" t="s">
        <v>3684</v>
      </c>
      <c r="I911" s="5" t="s">
        <v>3684</v>
      </c>
      <c r="J911" s="5" t="s">
        <v>3684</v>
      </c>
      <c r="K91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11" s="7">
        <f>SUM(Table14[[#This Row],[Paper bin]:[Recycling ]])</f>
        <v>0</v>
      </c>
    </row>
    <row r="912" spans="1:12" x14ac:dyDescent="0.25">
      <c r="A912" s="4">
        <v>2001</v>
      </c>
      <c r="B912" s="4"/>
      <c r="C912" s="4"/>
      <c r="D912" s="4" t="s">
        <v>3229</v>
      </c>
      <c r="E912" s="4" t="s">
        <v>2452</v>
      </c>
      <c r="F912" s="4" t="s">
        <v>2452</v>
      </c>
      <c r="G912" s="4">
        <v>61856</v>
      </c>
      <c r="H912" s="5" t="s">
        <v>3684</v>
      </c>
      <c r="I912" s="5" t="s">
        <v>3684</v>
      </c>
      <c r="J912" s="5" t="s">
        <v>3684</v>
      </c>
      <c r="K91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12" s="7">
        <f>SUM(Table14[[#This Row],[Paper bin]:[Recycling ]])</f>
        <v>0</v>
      </c>
    </row>
    <row r="913" spans="1:12" x14ac:dyDescent="0.25">
      <c r="A913" s="4">
        <v>2002</v>
      </c>
      <c r="B913" s="4"/>
      <c r="C913" s="4"/>
      <c r="D913" s="4" t="s">
        <v>3230</v>
      </c>
      <c r="E913" s="4" t="s">
        <v>2598</v>
      </c>
      <c r="F913" s="4" t="s">
        <v>2452</v>
      </c>
      <c r="G913" s="4">
        <v>61856</v>
      </c>
      <c r="H913" s="5" t="s">
        <v>3684</v>
      </c>
      <c r="I913" s="5" t="s">
        <v>3684</v>
      </c>
      <c r="J913" s="5" t="s">
        <v>3684</v>
      </c>
      <c r="K91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13" s="7">
        <f>SUM(Table14[[#This Row],[Paper bin]:[Recycling ]])</f>
        <v>0</v>
      </c>
    </row>
    <row r="914" spans="1:12" x14ac:dyDescent="0.25">
      <c r="A914" s="4">
        <v>2003</v>
      </c>
      <c r="B914" s="4"/>
      <c r="C914" s="4"/>
      <c r="D914" s="4" t="s">
        <v>3231</v>
      </c>
      <c r="E914" s="4" t="s">
        <v>2452</v>
      </c>
      <c r="F914" s="4" t="s">
        <v>2452</v>
      </c>
      <c r="G914" s="4">
        <v>61856</v>
      </c>
      <c r="H914" s="5" t="s">
        <v>3684</v>
      </c>
      <c r="I914" s="5" t="s">
        <v>3684</v>
      </c>
      <c r="J914" s="5" t="s">
        <v>3684</v>
      </c>
      <c r="K91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14" s="7">
        <f>SUM(Table14[[#This Row],[Paper bin]:[Recycling ]])</f>
        <v>0</v>
      </c>
    </row>
    <row r="915" spans="1:12" x14ac:dyDescent="0.25">
      <c r="A915" s="4">
        <v>2004</v>
      </c>
      <c r="B915" s="4"/>
      <c r="C915" s="4"/>
      <c r="D915" s="4" t="s">
        <v>3232</v>
      </c>
      <c r="E915" s="4" t="s">
        <v>2452</v>
      </c>
      <c r="F915" s="4" t="s">
        <v>2452</v>
      </c>
      <c r="G915" s="4">
        <v>61856</v>
      </c>
      <c r="H915" s="5" t="s">
        <v>3684</v>
      </c>
      <c r="I915" s="5" t="s">
        <v>3684</v>
      </c>
      <c r="J915" s="5" t="s">
        <v>3684</v>
      </c>
      <c r="K91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15" s="7">
        <f>SUM(Table14[[#This Row],[Paper bin]:[Recycling ]])</f>
        <v>0</v>
      </c>
    </row>
    <row r="916" spans="1:12" x14ac:dyDescent="0.25">
      <c r="A916" s="4">
        <v>2005</v>
      </c>
      <c r="B916" s="4"/>
      <c r="C916" s="4"/>
      <c r="D916" s="4" t="s">
        <v>3233</v>
      </c>
      <c r="E916" s="4" t="s">
        <v>2452</v>
      </c>
      <c r="F916" s="4" t="s">
        <v>2452</v>
      </c>
      <c r="G916" s="4">
        <v>61856</v>
      </c>
      <c r="H916" s="5" t="s">
        <v>3684</v>
      </c>
      <c r="I916" s="5" t="s">
        <v>3684</v>
      </c>
      <c r="J916" s="5" t="s">
        <v>3684</v>
      </c>
      <c r="K91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16" s="7">
        <f>SUM(Table14[[#This Row],[Paper bin]:[Recycling ]])</f>
        <v>0</v>
      </c>
    </row>
    <row r="917" spans="1:12" x14ac:dyDescent="0.25">
      <c r="A917" s="4">
        <v>2006</v>
      </c>
      <c r="B917" s="4"/>
      <c r="C917" s="4"/>
      <c r="D917" s="4" t="s">
        <v>3234</v>
      </c>
      <c r="E917" s="4" t="s">
        <v>2452</v>
      </c>
      <c r="F917" s="4" t="s">
        <v>2452</v>
      </c>
      <c r="G917" s="4">
        <v>61856</v>
      </c>
      <c r="H917" s="5" t="s">
        <v>3684</v>
      </c>
      <c r="I917" s="5" t="s">
        <v>3684</v>
      </c>
      <c r="J917" s="5" t="s">
        <v>3684</v>
      </c>
      <c r="K91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17" s="7">
        <f>SUM(Table14[[#This Row],[Paper bin]:[Recycling ]])</f>
        <v>0</v>
      </c>
    </row>
    <row r="918" spans="1:12" x14ac:dyDescent="0.25">
      <c r="A918" s="4">
        <v>2007</v>
      </c>
      <c r="B918" s="4"/>
      <c r="C918" s="4"/>
      <c r="D918" s="4" t="s">
        <v>3235</v>
      </c>
      <c r="E918" s="4" t="s">
        <v>2452</v>
      </c>
      <c r="F918" s="4" t="s">
        <v>2452</v>
      </c>
      <c r="G918" s="4">
        <v>61856</v>
      </c>
      <c r="H918" s="5" t="s">
        <v>3684</v>
      </c>
      <c r="I918" s="5" t="s">
        <v>3684</v>
      </c>
      <c r="J918" s="5" t="s">
        <v>3684</v>
      </c>
      <c r="K91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18" s="7">
        <f>SUM(Table14[[#This Row],[Paper bin]:[Recycling ]])</f>
        <v>0</v>
      </c>
    </row>
    <row r="919" spans="1:12" x14ac:dyDescent="0.25">
      <c r="A919" s="4">
        <v>2008</v>
      </c>
      <c r="B919" s="4"/>
      <c r="C919" s="4"/>
      <c r="D919" s="4" t="s">
        <v>3236</v>
      </c>
      <c r="E919" s="4" t="s">
        <v>2452</v>
      </c>
      <c r="F919" s="4" t="s">
        <v>2452</v>
      </c>
      <c r="G919" s="4">
        <v>61856</v>
      </c>
      <c r="H919" s="5" t="s">
        <v>3684</v>
      </c>
      <c r="I919" s="5" t="s">
        <v>3684</v>
      </c>
      <c r="J919" s="5" t="s">
        <v>3684</v>
      </c>
      <c r="K91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19" s="7">
        <f>SUM(Table14[[#This Row],[Paper bin]:[Recycling ]])</f>
        <v>0</v>
      </c>
    </row>
    <row r="920" spans="1:12" x14ac:dyDescent="0.25">
      <c r="A920" s="4">
        <v>2010</v>
      </c>
      <c r="B920" s="4"/>
      <c r="C920" s="4"/>
      <c r="D920" s="4" t="s">
        <v>3237</v>
      </c>
      <c r="E920" s="4" t="s">
        <v>2452</v>
      </c>
      <c r="F920" s="4" t="s">
        <v>2452</v>
      </c>
      <c r="G920" s="4">
        <v>61856</v>
      </c>
      <c r="H920" s="5" t="s">
        <v>3684</v>
      </c>
      <c r="I920" s="5" t="s">
        <v>3684</v>
      </c>
      <c r="J920" s="5" t="s">
        <v>3684</v>
      </c>
      <c r="K92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20" s="7">
        <f>SUM(Table14[[#This Row],[Paper bin]:[Recycling ]])</f>
        <v>0</v>
      </c>
    </row>
    <row r="921" spans="1:12" x14ac:dyDescent="0.25">
      <c r="A921" s="4">
        <v>2011</v>
      </c>
      <c r="B921" s="4"/>
      <c r="C921" s="4"/>
      <c r="D921" s="4" t="s">
        <v>3238</v>
      </c>
      <c r="E921" s="4" t="s">
        <v>2452</v>
      </c>
      <c r="F921" s="4" t="s">
        <v>2452</v>
      </c>
      <c r="G921" s="4">
        <v>61856</v>
      </c>
      <c r="H921" s="5" t="s">
        <v>3684</v>
      </c>
      <c r="I921" s="5" t="s">
        <v>3684</v>
      </c>
      <c r="J921" s="5" t="s">
        <v>3684</v>
      </c>
      <c r="K92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21" s="7">
        <f>SUM(Table14[[#This Row],[Paper bin]:[Recycling ]])</f>
        <v>0</v>
      </c>
    </row>
    <row r="922" spans="1:12" x14ac:dyDescent="0.25">
      <c r="A922" s="4">
        <v>2012</v>
      </c>
      <c r="B922" s="4"/>
      <c r="C922" s="4"/>
      <c r="D922" s="4" t="s">
        <v>3239</v>
      </c>
      <c r="E922" s="4" t="s">
        <v>2452</v>
      </c>
      <c r="F922" s="4" t="s">
        <v>2452</v>
      </c>
      <c r="G922" s="4">
        <v>61856</v>
      </c>
      <c r="H922" s="5" t="s">
        <v>3684</v>
      </c>
      <c r="I922" s="5" t="s">
        <v>3684</v>
      </c>
      <c r="J922" s="5" t="s">
        <v>3684</v>
      </c>
      <c r="K92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22" s="7">
        <f>SUM(Table14[[#This Row],[Paper bin]:[Recycling ]])</f>
        <v>0</v>
      </c>
    </row>
    <row r="923" spans="1:12" x14ac:dyDescent="0.25">
      <c r="A923" s="4">
        <v>2013</v>
      </c>
      <c r="B923" s="4"/>
      <c r="C923" s="4"/>
      <c r="D923" s="4" t="s">
        <v>3240</v>
      </c>
      <c r="E923" s="4" t="s">
        <v>2452</v>
      </c>
      <c r="F923" s="4" t="s">
        <v>2452</v>
      </c>
      <c r="G923" s="4">
        <v>61856</v>
      </c>
      <c r="H923" s="5" t="s">
        <v>3684</v>
      </c>
      <c r="I923" s="5" t="s">
        <v>3684</v>
      </c>
      <c r="J923" s="5" t="s">
        <v>3684</v>
      </c>
      <c r="K92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23" s="7">
        <f>SUM(Table14[[#This Row],[Paper bin]:[Recycling ]])</f>
        <v>0</v>
      </c>
    </row>
    <row r="924" spans="1:12" x14ac:dyDescent="0.25">
      <c r="A924" s="4">
        <v>2015</v>
      </c>
      <c r="B924" s="4"/>
      <c r="C924" s="4"/>
      <c r="D924" s="4" t="s">
        <v>3241</v>
      </c>
      <c r="E924" s="4" t="s">
        <v>2452</v>
      </c>
      <c r="F924" s="4" t="s">
        <v>2452</v>
      </c>
      <c r="G924" s="4">
        <v>61856</v>
      </c>
      <c r="H924" s="5" t="s">
        <v>3684</v>
      </c>
      <c r="I924" s="5" t="s">
        <v>3684</v>
      </c>
      <c r="J924" s="5" t="s">
        <v>3684</v>
      </c>
      <c r="K92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24" s="7">
        <f>SUM(Table14[[#This Row],[Paper bin]:[Recycling ]])</f>
        <v>0</v>
      </c>
    </row>
    <row r="925" spans="1:12" x14ac:dyDescent="0.25">
      <c r="A925" s="4">
        <v>2016</v>
      </c>
      <c r="B925" s="4"/>
      <c r="C925" s="4"/>
      <c r="D925" s="4" t="s">
        <v>3234</v>
      </c>
      <c r="E925" s="4" t="s">
        <v>2452</v>
      </c>
      <c r="F925" s="4" t="s">
        <v>2452</v>
      </c>
      <c r="G925" s="4">
        <v>61856</v>
      </c>
      <c r="H925" s="5" t="s">
        <v>3684</v>
      </c>
      <c r="I925" s="5" t="s">
        <v>3684</v>
      </c>
      <c r="J925" s="5" t="s">
        <v>3684</v>
      </c>
      <c r="K92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25" s="7">
        <f>SUM(Table14[[#This Row],[Paper bin]:[Recycling ]])</f>
        <v>0</v>
      </c>
    </row>
    <row r="926" spans="1:12" x14ac:dyDescent="0.25">
      <c r="A926" s="4">
        <v>2017</v>
      </c>
      <c r="B926" s="4"/>
      <c r="C926" s="4"/>
      <c r="D926" s="4" t="s">
        <v>3234</v>
      </c>
      <c r="E926" s="4" t="s">
        <v>2452</v>
      </c>
      <c r="F926" s="4" t="s">
        <v>2452</v>
      </c>
      <c r="G926" s="4">
        <v>61856</v>
      </c>
      <c r="H926" s="5" t="s">
        <v>3684</v>
      </c>
      <c r="I926" s="5" t="s">
        <v>3684</v>
      </c>
      <c r="J926" s="5" t="s">
        <v>3684</v>
      </c>
      <c r="K92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26" s="7">
        <f>SUM(Table14[[#This Row],[Paper bin]:[Recycling ]])</f>
        <v>0</v>
      </c>
    </row>
    <row r="927" spans="1:12" x14ac:dyDescent="0.25">
      <c r="A927" s="4">
        <v>2018</v>
      </c>
      <c r="B927" s="4"/>
      <c r="C927" s="4"/>
      <c r="D927" s="4" t="s">
        <v>3242</v>
      </c>
      <c r="E927" s="4" t="s">
        <v>2452</v>
      </c>
      <c r="F927" s="4" t="s">
        <v>2452</v>
      </c>
      <c r="G927" s="4">
        <v>61856</v>
      </c>
      <c r="H927" s="5" t="s">
        <v>3684</v>
      </c>
      <c r="I927" s="5" t="s">
        <v>3684</v>
      </c>
      <c r="J927" s="5" t="s">
        <v>3684</v>
      </c>
      <c r="K92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27" s="7">
        <f>SUM(Table14[[#This Row],[Paper bin]:[Recycling ]])</f>
        <v>0</v>
      </c>
    </row>
    <row r="928" spans="1:12" x14ac:dyDescent="0.25">
      <c r="A928" s="4">
        <v>2019</v>
      </c>
      <c r="B928" s="4"/>
      <c r="C928" s="4"/>
      <c r="D928" s="4" t="s">
        <v>3243</v>
      </c>
      <c r="E928" s="4" t="s">
        <v>2452</v>
      </c>
      <c r="F928" s="4" t="s">
        <v>2452</v>
      </c>
      <c r="G928" s="4">
        <v>61856</v>
      </c>
      <c r="H928" s="5" t="s">
        <v>3684</v>
      </c>
      <c r="I928" s="5" t="s">
        <v>3684</v>
      </c>
      <c r="J928" s="5" t="s">
        <v>3684</v>
      </c>
      <c r="K92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28" s="7">
        <f>SUM(Table14[[#This Row],[Paper bin]:[Recycling ]])</f>
        <v>0</v>
      </c>
    </row>
    <row r="929" spans="1:12" x14ac:dyDescent="0.25">
      <c r="A929" s="4">
        <v>2020</v>
      </c>
      <c r="B929" s="4"/>
      <c r="C929" s="4"/>
      <c r="D929" s="4" t="s">
        <v>3244</v>
      </c>
      <c r="E929" s="4" t="s">
        <v>2452</v>
      </c>
      <c r="F929" s="4" t="s">
        <v>2452</v>
      </c>
      <c r="G929" s="4">
        <v>61856</v>
      </c>
      <c r="H929" s="5" t="s">
        <v>3684</v>
      </c>
      <c r="I929" s="5" t="s">
        <v>3684</v>
      </c>
      <c r="J929" s="5" t="s">
        <v>3684</v>
      </c>
      <c r="K92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29" s="7">
        <f>SUM(Table14[[#This Row],[Paper bin]:[Recycling ]])</f>
        <v>0</v>
      </c>
    </row>
    <row r="930" spans="1:12" x14ac:dyDescent="0.25">
      <c r="A930" s="4">
        <v>2021</v>
      </c>
      <c r="B930" s="4"/>
      <c r="C930" s="4"/>
      <c r="D930" s="4" t="s">
        <v>3245</v>
      </c>
      <c r="E930" s="4" t="s">
        <v>2452</v>
      </c>
      <c r="F930" s="4" t="s">
        <v>2452</v>
      </c>
      <c r="G930" s="4">
        <v>61856</v>
      </c>
      <c r="H930" s="5" t="s">
        <v>3684</v>
      </c>
      <c r="I930" s="5" t="s">
        <v>3684</v>
      </c>
      <c r="J930" s="5" t="s">
        <v>3684</v>
      </c>
      <c r="K93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30" s="7">
        <f>SUM(Table14[[#This Row],[Paper bin]:[Recycling ]])</f>
        <v>0</v>
      </c>
    </row>
    <row r="931" spans="1:12" x14ac:dyDescent="0.25">
      <c r="A931" s="4">
        <v>2022</v>
      </c>
      <c r="B931" s="4"/>
      <c r="C931" s="4"/>
      <c r="D931" s="4" t="s">
        <v>3246</v>
      </c>
      <c r="E931" s="4" t="s">
        <v>2452</v>
      </c>
      <c r="F931" s="4" t="s">
        <v>2452</v>
      </c>
      <c r="G931" s="4">
        <v>61856</v>
      </c>
      <c r="H931" s="5" t="s">
        <v>3684</v>
      </c>
      <c r="I931" s="5" t="s">
        <v>3684</v>
      </c>
      <c r="J931" s="5" t="s">
        <v>3684</v>
      </c>
      <c r="K93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31" s="7">
        <f>SUM(Table14[[#This Row],[Paper bin]:[Recycling ]])</f>
        <v>0</v>
      </c>
    </row>
    <row r="932" spans="1:12" x14ac:dyDescent="0.25">
      <c r="A932" s="4">
        <v>2023</v>
      </c>
      <c r="B932" s="4"/>
      <c r="C932" s="4"/>
      <c r="D932" s="4" t="s">
        <v>3247</v>
      </c>
      <c r="E932" s="4" t="s">
        <v>2452</v>
      </c>
      <c r="F932" s="4" t="s">
        <v>2452</v>
      </c>
      <c r="G932" s="4">
        <v>61856</v>
      </c>
      <c r="H932" s="5" t="s">
        <v>3684</v>
      </c>
      <c r="I932" s="5" t="s">
        <v>3684</v>
      </c>
      <c r="J932" s="5" t="s">
        <v>3684</v>
      </c>
      <c r="K93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32" s="7">
        <f>SUM(Table14[[#This Row],[Paper bin]:[Recycling ]])</f>
        <v>0</v>
      </c>
    </row>
    <row r="933" spans="1:12" x14ac:dyDescent="0.25">
      <c r="A933" s="4">
        <v>2024</v>
      </c>
      <c r="B933" s="4"/>
      <c r="C933" s="4"/>
      <c r="D933" s="4" t="s">
        <v>3248</v>
      </c>
      <c r="E933" s="4" t="s">
        <v>2452</v>
      </c>
      <c r="F933" s="4" t="s">
        <v>2452</v>
      </c>
      <c r="G933" s="4">
        <v>61856</v>
      </c>
      <c r="H933" s="5" t="s">
        <v>3684</v>
      </c>
      <c r="I933" s="5" t="s">
        <v>3684</v>
      </c>
      <c r="J933" s="5" t="s">
        <v>3684</v>
      </c>
      <c r="K93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33" s="7">
        <f>SUM(Table14[[#This Row],[Paper bin]:[Recycling ]])</f>
        <v>0</v>
      </c>
    </row>
    <row r="934" spans="1:12" x14ac:dyDescent="0.25">
      <c r="A934" s="4">
        <v>2025</v>
      </c>
      <c r="B934" s="4"/>
      <c r="C934" s="4"/>
      <c r="D934" s="4" t="s">
        <v>3249</v>
      </c>
      <c r="E934" s="4" t="s">
        <v>2452</v>
      </c>
      <c r="F934" s="4" t="s">
        <v>2452</v>
      </c>
      <c r="G934" s="4">
        <v>61856</v>
      </c>
      <c r="H934" s="5" t="s">
        <v>3684</v>
      </c>
      <c r="I934" s="5" t="s">
        <v>3684</v>
      </c>
      <c r="J934" s="5" t="s">
        <v>3684</v>
      </c>
      <c r="K93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34" s="7">
        <f>SUM(Table14[[#This Row],[Paper bin]:[Recycling ]])</f>
        <v>0</v>
      </c>
    </row>
    <row r="935" spans="1:12" x14ac:dyDescent="0.25">
      <c r="A935" s="4">
        <v>2026</v>
      </c>
      <c r="B935" s="4"/>
      <c r="C935" s="4"/>
      <c r="D935" s="4" t="s">
        <v>3250</v>
      </c>
      <c r="E935" s="4" t="s">
        <v>2452</v>
      </c>
      <c r="F935" s="4" t="s">
        <v>2452</v>
      </c>
      <c r="G935" s="4">
        <v>61856</v>
      </c>
      <c r="H935" s="5" t="s">
        <v>3684</v>
      </c>
      <c r="I935" s="5" t="s">
        <v>3684</v>
      </c>
      <c r="J935" s="5" t="s">
        <v>3684</v>
      </c>
      <c r="K93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35" s="7">
        <f>SUM(Table14[[#This Row],[Paper bin]:[Recycling ]])</f>
        <v>0</v>
      </c>
    </row>
    <row r="936" spans="1:12" x14ac:dyDescent="0.25">
      <c r="A936" s="4">
        <v>2027</v>
      </c>
      <c r="B936" s="4"/>
      <c r="C936" s="4"/>
      <c r="D936" s="4" t="s">
        <v>3251</v>
      </c>
      <c r="E936" s="4" t="s">
        <v>2452</v>
      </c>
      <c r="F936" s="4" t="s">
        <v>2452</v>
      </c>
      <c r="G936" s="4">
        <v>61856</v>
      </c>
      <c r="H936" s="5" t="s">
        <v>3684</v>
      </c>
      <c r="I936" s="5" t="s">
        <v>3684</v>
      </c>
      <c r="J936" s="5" t="s">
        <v>3684</v>
      </c>
      <c r="K93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36" s="7">
        <f>SUM(Table14[[#This Row],[Paper bin]:[Recycling ]])</f>
        <v>0</v>
      </c>
    </row>
    <row r="937" spans="1:12" x14ac:dyDescent="0.25">
      <c r="A937" s="4">
        <v>2028</v>
      </c>
      <c r="B937" s="4"/>
      <c r="C937" s="4"/>
      <c r="D937" s="4" t="s">
        <v>3252</v>
      </c>
      <c r="E937" s="4" t="s">
        <v>2452</v>
      </c>
      <c r="F937" s="4" t="s">
        <v>2452</v>
      </c>
      <c r="G937" s="4">
        <v>61856</v>
      </c>
      <c r="H937" s="5" t="s">
        <v>3684</v>
      </c>
      <c r="I937" s="5" t="s">
        <v>3684</v>
      </c>
      <c r="J937" s="5" t="s">
        <v>3684</v>
      </c>
      <c r="K93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37" s="7">
        <f>SUM(Table14[[#This Row],[Paper bin]:[Recycling ]])</f>
        <v>0</v>
      </c>
    </row>
    <row r="938" spans="1:12" x14ac:dyDescent="0.25">
      <c r="A938" s="4">
        <v>2029</v>
      </c>
      <c r="B938" s="4"/>
      <c r="C938" s="4"/>
      <c r="D938" s="4" t="s">
        <v>3253</v>
      </c>
      <c r="E938" s="4" t="s">
        <v>2452</v>
      </c>
      <c r="F938" s="4" t="s">
        <v>2452</v>
      </c>
      <c r="G938" s="4">
        <v>61856</v>
      </c>
      <c r="H938" s="5" t="s">
        <v>3684</v>
      </c>
      <c r="I938" s="5" t="s">
        <v>3684</v>
      </c>
      <c r="J938" s="5" t="s">
        <v>3684</v>
      </c>
      <c r="K93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38" s="7">
        <f>SUM(Table14[[#This Row],[Paper bin]:[Recycling ]])</f>
        <v>0</v>
      </c>
    </row>
    <row r="939" spans="1:12" x14ac:dyDescent="0.25">
      <c r="A939" s="4">
        <v>2030</v>
      </c>
      <c r="B939" s="4"/>
      <c r="C939" s="4"/>
      <c r="D939" s="4" t="s">
        <v>3254</v>
      </c>
      <c r="E939" s="4" t="s">
        <v>2452</v>
      </c>
      <c r="F939" s="4" t="s">
        <v>2452</v>
      </c>
      <c r="G939" s="4">
        <v>61856</v>
      </c>
      <c r="H939" s="5" t="s">
        <v>3684</v>
      </c>
      <c r="I939" s="5" t="s">
        <v>3684</v>
      </c>
      <c r="J939" s="5" t="s">
        <v>3684</v>
      </c>
      <c r="K93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39" s="7">
        <f>SUM(Table14[[#This Row],[Paper bin]:[Recycling ]])</f>
        <v>0</v>
      </c>
    </row>
    <row r="940" spans="1:12" x14ac:dyDescent="0.25">
      <c r="A940" s="4">
        <v>2031</v>
      </c>
      <c r="B940" s="4"/>
      <c r="C940" s="4"/>
      <c r="D940" s="4" t="s">
        <v>3255</v>
      </c>
      <c r="E940" s="4" t="s">
        <v>2452</v>
      </c>
      <c r="F940" s="4" t="s">
        <v>2452</v>
      </c>
      <c r="G940" s="4">
        <v>61856</v>
      </c>
      <c r="H940" s="5" t="s">
        <v>3684</v>
      </c>
      <c r="I940" s="5" t="s">
        <v>3684</v>
      </c>
      <c r="J940" s="5" t="s">
        <v>3684</v>
      </c>
      <c r="K94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40" s="7">
        <f>SUM(Table14[[#This Row],[Paper bin]:[Recycling ]])</f>
        <v>0</v>
      </c>
    </row>
    <row r="941" spans="1:12" x14ac:dyDescent="0.25">
      <c r="A941" s="4">
        <v>2032</v>
      </c>
      <c r="B941" s="4"/>
      <c r="C941" s="4"/>
      <c r="D941" s="4" t="s">
        <v>3256</v>
      </c>
      <c r="E941" s="4" t="s">
        <v>2452</v>
      </c>
      <c r="F941" s="4" t="s">
        <v>2452</v>
      </c>
      <c r="G941" s="4">
        <v>61856</v>
      </c>
      <c r="H941" s="5" t="s">
        <v>3684</v>
      </c>
      <c r="I941" s="5" t="s">
        <v>3684</v>
      </c>
      <c r="J941" s="5" t="s">
        <v>3684</v>
      </c>
      <c r="K94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41" s="7">
        <f>SUM(Table14[[#This Row],[Paper bin]:[Recycling ]])</f>
        <v>0</v>
      </c>
    </row>
    <row r="942" spans="1:12" x14ac:dyDescent="0.25">
      <c r="A942" s="4">
        <v>2033</v>
      </c>
      <c r="B942" s="4"/>
      <c r="C942" s="4"/>
      <c r="D942" s="4" t="s">
        <v>3257</v>
      </c>
      <c r="E942" s="4" t="s">
        <v>2452</v>
      </c>
      <c r="F942" s="4" t="s">
        <v>2452</v>
      </c>
      <c r="G942" s="4">
        <v>61856</v>
      </c>
      <c r="H942" s="5" t="s">
        <v>3684</v>
      </c>
      <c r="I942" s="5" t="s">
        <v>3684</v>
      </c>
      <c r="J942" s="5" t="s">
        <v>3684</v>
      </c>
      <c r="K94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42" s="7">
        <f>SUM(Table14[[#This Row],[Paper bin]:[Recycling ]])</f>
        <v>0</v>
      </c>
    </row>
    <row r="943" spans="1:12" x14ac:dyDescent="0.25">
      <c r="A943" s="4">
        <v>2034</v>
      </c>
      <c r="B943" s="4"/>
      <c r="C943" s="4"/>
      <c r="D943" s="4" t="s">
        <v>3258</v>
      </c>
      <c r="E943" s="4" t="s">
        <v>2452</v>
      </c>
      <c r="F943" s="4" t="s">
        <v>2452</v>
      </c>
      <c r="G943" s="4">
        <v>61856</v>
      </c>
      <c r="H943" s="5" t="s">
        <v>3684</v>
      </c>
      <c r="I943" s="5" t="s">
        <v>3684</v>
      </c>
      <c r="J943" s="5" t="s">
        <v>3684</v>
      </c>
      <c r="K94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43" s="7">
        <f>SUM(Table14[[#This Row],[Paper bin]:[Recycling ]])</f>
        <v>0</v>
      </c>
    </row>
    <row r="944" spans="1:12" x14ac:dyDescent="0.25">
      <c r="A944" s="4">
        <v>2035</v>
      </c>
      <c r="B944" s="4"/>
      <c r="C944" s="4"/>
      <c r="D944" s="4" t="s">
        <v>3258</v>
      </c>
      <c r="E944" s="4" t="s">
        <v>2452</v>
      </c>
      <c r="F944" s="4" t="s">
        <v>2452</v>
      </c>
      <c r="G944" s="4">
        <v>61856</v>
      </c>
      <c r="H944" s="5" t="s">
        <v>3684</v>
      </c>
      <c r="I944" s="5" t="s">
        <v>3684</v>
      </c>
      <c r="J944" s="5" t="s">
        <v>3684</v>
      </c>
      <c r="K94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44" s="7">
        <f>SUM(Table14[[#This Row],[Paper bin]:[Recycling ]])</f>
        <v>0</v>
      </c>
    </row>
    <row r="945" spans="1:12" x14ac:dyDescent="0.25">
      <c r="A945" s="4">
        <v>2036</v>
      </c>
      <c r="B945" s="4"/>
      <c r="C945" s="4"/>
      <c r="D945" s="4" t="s">
        <v>3258</v>
      </c>
      <c r="E945" s="4" t="s">
        <v>2452</v>
      </c>
      <c r="F945" s="4" t="s">
        <v>2452</v>
      </c>
      <c r="G945" s="4">
        <v>61856</v>
      </c>
      <c r="H945" s="5" t="s">
        <v>3684</v>
      </c>
      <c r="I945" s="5" t="s">
        <v>3684</v>
      </c>
      <c r="J945" s="5" t="s">
        <v>3684</v>
      </c>
      <c r="K94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45" s="7">
        <f>SUM(Table14[[#This Row],[Paper bin]:[Recycling ]])</f>
        <v>0</v>
      </c>
    </row>
    <row r="946" spans="1:12" x14ac:dyDescent="0.25">
      <c r="A946" s="4">
        <v>2037</v>
      </c>
      <c r="B946" s="4"/>
      <c r="C946" s="4"/>
      <c r="D946" s="4" t="s">
        <v>3258</v>
      </c>
      <c r="E946" s="4" t="s">
        <v>2452</v>
      </c>
      <c r="F946" s="4" t="s">
        <v>2452</v>
      </c>
      <c r="G946" s="4">
        <v>61856</v>
      </c>
      <c r="H946" s="5" t="s">
        <v>3684</v>
      </c>
      <c r="I946" s="5" t="s">
        <v>3684</v>
      </c>
      <c r="J946" s="5" t="s">
        <v>3684</v>
      </c>
      <c r="K94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46" s="7">
        <f>SUM(Table14[[#This Row],[Paper bin]:[Recycling ]])</f>
        <v>0</v>
      </c>
    </row>
    <row r="947" spans="1:12" x14ac:dyDescent="0.25">
      <c r="A947" s="4">
        <v>2038</v>
      </c>
      <c r="B947" s="4"/>
      <c r="C947" s="4"/>
      <c r="D947" s="4" t="s">
        <v>3258</v>
      </c>
      <c r="E947" s="4" t="s">
        <v>2452</v>
      </c>
      <c r="F947" s="4" t="s">
        <v>2452</v>
      </c>
      <c r="G947" s="4">
        <v>61856</v>
      </c>
      <c r="H947" s="5" t="s">
        <v>3684</v>
      </c>
      <c r="I947" s="5" t="s">
        <v>3684</v>
      </c>
      <c r="J947" s="5" t="s">
        <v>3684</v>
      </c>
      <c r="K94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47" s="7">
        <f>SUM(Table14[[#This Row],[Paper bin]:[Recycling ]])</f>
        <v>0</v>
      </c>
    </row>
    <row r="948" spans="1:12" x14ac:dyDescent="0.25">
      <c r="A948" s="4">
        <v>2039</v>
      </c>
      <c r="B948" s="4"/>
      <c r="C948" s="4"/>
      <c r="D948" s="4" t="s">
        <v>3258</v>
      </c>
      <c r="E948" s="4" t="s">
        <v>2452</v>
      </c>
      <c r="F948" s="4" t="s">
        <v>2452</v>
      </c>
      <c r="G948" s="4">
        <v>61856</v>
      </c>
      <c r="H948" s="5" t="s">
        <v>3684</v>
      </c>
      <c r="I948" s="5" t="s">
        <v>3684</v>
      </c>
      <c r="J948" s="5" t="s">
        <v>3684</v>
      </c>
      <c r="K94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48" s="7">
        <f>SUM(Table14[[#This Row],[Paper bin]:[Recycling ]])</f>
        <v>0</v>
      </c>
    </row>
    <row r="949" spans="1:12" x14ac:dyDescent="0.25">
      <c r="A949" s="4">
        <v>2040</v>
      </c>
      <c r="B949" s="4"/>
      <c r="C949" s="4"/>
      <c r="D949" s="4" t="s">
        <v>3258</v>
      </c>
      <c r="E949" s="4" t="s">
        <v>2452</v>
      </c>
      <c r="F949" s="4" t="s">
        <v>2452</v>
      </c>
      <c r="G949" s="4">
        <v>61856</v>
      </c>
      <c r="H949" s="5" t="s">
        <v>3684</v>
      </c>
      <c r="I949" s="5" t="s">
        <v>3684</v>
      </c>
      <c r="J949" s="5" t="s">
        <v>3684</v>
      </c>
      <c r="K94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49" s="7">
        <f>SUM(Table14[[#This Row],[Paper bin]:[Recycling ]])</f>
        <v>0</v>
      </c>
    </row>
    <row r="950" spans="1:12" x14ac:dyDescent="0.25">
      <c r="A950" s="4">
        <v>2041</v>
      </c>
      <c r="B950" s="4"/>
      <c r="C950" s="4"/>
      <c r="D950" s="4" t="s">
        <v>3259</v>
      </c>
      <c r="E950" s="4" t="s">
        <v>2452</v>
      </c>
      <c r="F950" s="4" t="s">
        <v>2452</v>
      </c>
      <c r="G950" s="4">
        <v>61856</v>
      </c>
      <c r="H950" s="5" t="s">
        <v>3684</v>
      </c>
      <c r="I950" s="5" t="s">
        <v>3684</v>
      </c>
      <c r="J950" s="5" t="s">
        <v>3684</v>
      </c>
      <c r="K95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50" s="7">
        <f>SUM(Table14[[#This Row],[Paper bin]:[Recycling ]])</f>
        <v>0</v>
      </c>
    </row>
    <row r="951" spans="1:12" x14ac:dyDescent="0.25">
      <c r="A951" s="4">
        <v>2042</v>
      </c>
      <c r="B951" s="4"/>
      <c r="C951" s="4"/>
      <c r="D951" s="4" t="s">
        <v>3260</v>
      </c>
      <c r="E951" s="4" t="s">
        <v>2452</v>
      </c>
      <c r="F951" s="4" t="s">
        <v>2452</v>
      </c>
      <c r="G951" s="4">
        <v>61856</v>
      </c>
      <c r="H951" s="5" t="s">
        <v>3684</v>
      </c>
      <c r="I951" s="5" t="s">
        <v>3684</v>
      </c>
      <c r="J951" s="5" t="s">
        <v>3684</v>
      </c>
      <c r="K95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51" s="7">
        <f>SUM(Table14[[#This Row],[Paper bin]:[Recycling ]])</f>
        <v>0</v>
      </c>
    </row>
    <row r="952" spans="1:12" x14ac:dyDescent="0.25">
      <c r="A952" s="4">
        <v>2043</v>
      </c>
      <c r="B952" s="4"/>
      <c r="C952" s="4"/>
      <c r="D952" s="4" t="s">
        <v>3261</v>
      </c>
      <c r="E952" s="4" t="s">
        <v>2452</v>
      </c>
      <c r="F952" s="4" t="s">
        <v>2452</v>
      </c>
      <c r="G952" s="4">
        <v>61856</v>
      </c>
      <c r="H952" s="5" t="s">
        <v>3684</v>
      </c>
      <c r="I952" s="5" t="s">
        <v>3684</v>
      </c>
      <c r="J952" s="5" t="s">
        <v>3684</v>
      </c>
      <c r="K95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52" s="7">
        <f>SUM(Table14[[#This Row],[Paper bin]:[Recycling ]])</f>
        <v>0</v>
      </c>
    </row>
    <row r="953" spans="1:12" x14ac:dyDescent="0.25">
      <c r="A953" s="4">
        <v>2044</v>
      </c>
      <c r="B953" s="4"/>
      <c r="C953" s="4"/>
      <c r="D953" s="4" t="s">
        <v>3262</v>
      </c>
      <c r="E953" s="4" t="s">
        <v>2452</v>
      </c>
      <c r="F953" s="4" t="s">
        <v>2452</v>
      </c>
      <c r="G953" s="4">
        <v>61856</v>
      </c>
      <c r="H953" s="5" t="s">
        <v>3684</v>
      </c>
      <c r="I953" s="5" t="s">
        <v>3684</v>
      </c>
      <c r="J953" s="5" t="s">
        <v>3684</v>
      </c>
      <c r="K95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53" s="7">
        <f>SUM(Table14[[#This Row],[Paper bin]:[Recycling ]])</f>
        <v>0</v>
      </c>
    </row>
    <row r="954" spans="1:12" x14ac:dyDescent="0.25">
      <c r="A954" s="4">
        <v>2045</v>
      </c>
      <c r="B954" s="4"/>
      <c r="C954" s="4"/>
      <c r="D954" s="4" t="s">
        <v>3263</v>
      </c>
      <c r="E954" s="4" t="s">
        <v>2452</v>
      </c>
      <c r="F954" s="4" t="s">
        <v>2452</v>
      </c>
      <c r="G954" s="4">
        <v>61856</v>
      </c>
      <c r="H954" s="5" t="s">
        <v>3684</v>
      </c>
      <c r="I954" s="5" t="s">
        <v>3684</v>
      </c>
      <c r="J954" s="5" t="s">
        <v>3684</v>
      </c>
      <c r="K95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54" s="7">
        <f>SUM(Table14[[#This Row],[Paper bin]:[Recycling ]])</f>
        <v>0</v>
      </c>
    </row>
    <row r="955" spans="1:12" x14ac:dyDescent="0.25">
      <c r="A955" s="4">
        <v>2046</v>
      </c>
      <c r="B955" s="4"/>
      <c r="C955" s="4"/>
      <c r="D955" s="4" t="s">
        <v>3264</v>
      </c>
      <c r="E955" s="4" t="s">
        <v>2452</v>
      </c>
      <c r="F955" s="4" t="s">
        <v>2452</v>
      </c>
      <c r="G955" s="4">
        <v>61856</v>
      </c>
      <c r="H955" s="5" t="s">
        <v>3684</v>
      </c>
      <c r="I955" s="5" t="s">
        <v>3684</v>
      </c>
      <c r="J955" s="5" t="s">
        <v>3684</v>
      </c>
      <c r="K95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55" s="7">
        <f>SUM(Table14[[#This Row],[Paper bin]:[Recycling ]])</f>
        <v>0</v>
      </c>
    </row>
    <row r="956" spans="1:12" x14ac:dyDescent="0.25">
      <c r="A956" s="4">
        <v>2047</v>
      </c>
      <c r="B956" s="4"/>
      <c r="C956" s="4"/>
      <c r="D956" s="4" t="s">
        <v>3265</v>
      </c>
      <c r="E956" s="4" t="s">
        <v>2452</v>
      </c>
      <c r="F956" s="4" t="s">
        <v>2452</v>
      </c>
      <c r="G956" s="4">
        <v>61856</v>
      </c>
      <c r="H956" s="5" t="s">
        <v>3684</v>
      </c>
      <c r="I956" s="5" t="s">
        <v>3684</v>
      </c>
      <c r="J956" s="5" t="s">
        <v>3684</v>
      </c>
      <c r="K95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56" s="7">
        <f>SUM(Table14[[#This Row],[Paper bin]:[Recycling ]])</f>
        <v>0</v>
      </c>
    </row>
    <row r="957" spans="1:12" x14ac:dyDescent="0.25">
      <c r="A957" s="4">
        <v>2048</v>
      </c>
      <c r="B957" s="4"/>
      <c r="C957" s="4"/>
      <c r="D957" s="4" t="s">
        <v>3266</v>
      </c>
      <c r="E957" s="4" t="s">
        <v>2452</v>
      </c>
      <c r="F957" s="4" t="s">
        <v>2452</v>
      </c>
      <c r="G957" s="4">
        <v>61856</v>
      </c>
      <c r="H957" s="5" t="s">
        <v>3684</v>
      </c>
      <c r="I957" s="5" t="s">
        <v>3684</v>
      </c>
      <c r="J957" s="5" t="s">
        <v>3684</v>
      </c>
      <c r="K95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57" s="7">
        <f>SUM(Table14[[#This Row],[Paper bin]:[Recycling ]])</f>
        <v>0</v>
      </c>
    </row>
    <row r="958" spans="1:12" x14ac:dyDescent="0.25">
      <c r="A958" s="4">
        <v>2049</v>
      </c>
      <c r="B958" s="4"/>
      <c r="C958" s="4"/>
      <c r="D958" s="4" t="s">
        <v>3267</v>
      </c>
      <c r="E958" s="4" t="s">
        <v>2452</v>
      </c>
      <c r="F958" s="4" t="s">
        <v>2452</v>
      </c>
      <c r="G958" s="4">
        <v>61856</v>
      </c>
      <c r="H958" s="5" t="s">
        <v>3684</v>
      </c>
      <c r="I958" s="5" t="s">
        <v>3684</v>
      </c>
      <c r="J958" s="5" t="s">
        <v>3684</v>
      </c>
      <c r="K95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58" s="7">
        <f>SUM(Table14[[#This Row],[Paper bin]:[Recycling ]])</f>
        <v>0</v>
      </c>
    </row>
    <row r="959" spans="1:12" x14ac:dyDescent="0.25">
      <c r="A959" s="4">
        <v>2051</v>
      </c>
      <c r="B959" s="4"/>
      <c r="C959" s="4"/>
      <c r="D959" s="4" t="s">
        <v>3268</v>
      </c>
      <c r="E959" s="4" t="s">
        <v>2452</v>
      </c>
      <c r="F959" s="4" t="s">
        <v>2452</v>
      </c>
      <c r="G959" s="4">
        <v>61856</v>
      </c>
      <c r="H959" s="5" t="s">
        <v>3684</v>
      </c>
      <c r="I959" s="5" t="s">
        <v>3684</v>
      </c>
      <c r="J959" s="5" t="s">
        <v>3684</v>
      </c>
      <c r="K95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59" s="7">
        <f>SUM(Table14[[#This Row],[Paper bin]:[Recycling ]])</f>
        <v>0</v>
      </c>
    </row>
    <row r="960" spans="1:12" x14ac:dyDescent="0.25">
      <c r="A960" s="4">
        <v>2052</v>
      </c>
      <c r="B960" s="4"/>
      <c r="C960" s="4"/>
      <c r="D960" s="4" t="s">
        <v>3268</v>
      </c>
      <c r="E960" s="4" t="s">
        <v>2452</v>
      </c>
      <c r="F960" s="4" t="s">
        <v>2452</v>
      </c>
      <c r="G960" s="4">
        <v>61856</v>
      </c>
      <c r="H960" s="5" t="s">
        <v>3684</v>
      </c>
      <c r="I960" s="5" t="s">
        <v>3684</v>
      </c>
      <c r="J960" s="5" t="s">
        <v>3684</v>
      </c>
      <c r="K96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60" s="7">
        <f>SUM(Table14[[#This Row],[Paper bin]:[Recycling ]])</f>
        <v>0</v>
      </c>
    </row>
    <row r="961" spans="1:12" x14ac:dyDescent="0.25">
      <c r="A961" s="4">
        <v>2053</v>
      </c>
      <c r="B961" s="4"/>
      <c r="C961" s="4"/>
      <c r="D961" s="4" t="s">
        <v>3268</v>
      </c>
      <c r="E961" s="4" t="s">
        <v>2452</v>
      </c>
      <c r="F961" s="4" t="s">
        <v>2452</v>
      </c>
      <c r="G961" s="4">
        <v>61856</v>
      </c>
      <c r="H961" s="5" t="s">
        <v>3684</v>
      </c>
      <c r="I961" s="5" t="s">
        <v>3684</v>
      </c>
      <c r="J961" s="5" t="s">
        <v>3684</v>
      </c>
      <c r="K96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61" s="7">
        <f>SUM(Table14[[#This Row],[Paper bin]:[Recycling ]])</f>
        <v>0</v>
      </c>
    </row>
    <row r="962" spans="1:12" x14ac:dyDescent="0.25">
      <c r="A962" s="4">
        <v>2054</v>
      </c>
      <c r="B962" s="4"/>
      <c r="C962" s="4"/>
      <c r="D962" s="4" t="s">
        <v>3268</v>
      </c>
      <c r="E962" s="4" t="s">
        <v>2452</v>
      </c>
      <c r="F962" s="4" t="s">
        <v>2452</v>
      </c>
      <c r="G962" s="4">
        <v>61856</v>
      </c>
      <c r="H962" s="5" t="s">
        <v>3684</v>
      </c>
      <c r="I962" s="5" t="s">
        <v>3684</v>
      </c>
      <c r="J962" s="5" t="s">
        <v>3684</v>
      </c>
      <c r="K96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62" s="7">
        <f>SUM(Table14[[#This Row],[Paper bin]:[Recycling ]])</f>
        <v>0</v>
      </c>
    </row>
    <row r="963" spans="1:12" x14ac:dyDescent="0.25">
      <c r="A963" s="4">
        <v>2055</v>
      </c>
      <c r="B963" s="4"/>
      <c r="C963" s="4"/>
      <c r="D963" s="4" t="s">
        <v>3268</v>
      </c>
      <c r="E963" s="4" t="s">
        <v>2452</v>
      </c>
      <c r="F963" s="4" t="s">
        <v>2452</v>
      </c>
      <c r="G963" s="4">
        <v>61856</v>
      </c>
      <c r="H963" s="5" t="s">
        <v>3684</v>
      </c>
      <c r="I963" s="5" t="s">
        <v>3684</v>
      </c>
      <c r="J963" s="5" t="s">
        <v>3684</v>
      </c>
      <c r="K96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63" s="7">
        <f>SUM(Table14[[#This Row],[Paper bin]:[Recycling ]])</f>
        <v>0</v>
      </c>
    </row>
    <row r="964" spans="1:12" x14ac:dyDescent="0.25">
      <c r="A964" s="4">
        <v>2056</v>
      </c>
      <c r="B964" s="4"/>
      <c r="C964" s="4"/>
      <c r="D964" s="4" t="s">
        <v>3268</v>
      </c>
      <c r="E964" s="4" t="s">
        <v>2452</v>
      </c>
      <c r="F964" s="4" t="s">
        <v>2452</v>
      </c>
      <c r="G964" s="4">
        <v>61856</v>
      </c>
      <c r="H964" s="5" t="s">
        <v>3684</v>
      </c>
      <c r="I964" s="5" t="s">
        <v>3684</v>
      </c>
      <c r="J964" s="5" t="s">
        <v>3684</v>
      </c>
      <c r="K96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64" s="7">
        <f>SUM(Table14[[#This Row],[Paper bin]:[Recycling ]])</f>
        <v>0</v>
      </c>
    </row>
    <row r="965" spans="1:12" x14ac:dyDescent="0.25">
      <c r="A965" s="4">
        <v>2057</v>
      </c>
      <c r="B965" s="4"/>
      <c r="C965" s="4"/>
      <c r="D965" s="4" t="s">
        <v>3268</v>
      </c>
      <c r="E965" s="4" t="s">
        <v>2452</v>
      </c>
      <c r="F965" s="4" t="s">
        <v>2452</v>
      </c>
      <c r="G965" s="4">
        <v>61856</v>
      </c>
      <c r="H965" s="5" t="s">
        <v>3684</v>
      </c>
      <c r="I965" s="5" t="s">
        <v>3684</v>
      </c>
      <c r="J965" s="5" t="s">
        <v>3684</v>
      </c>
      <c r="K96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65" s="7">
        <f>SUM(Table14[[#This Row],[Paper bin]:[Recycling ]])</f>
        <v>0</v>
      </c>
    </row>
    <row r="966" spans="1:12" x14ac:dyDescent="0.25">
      <c r="A966" s="4">
        <v>2058</v>
      </c>
      <c r="B966" s="4"/>
      <c r="C966" s="4"/>
      <c r="D966" s="4" t="s">
        <v>3268</v>
      </c>
      <c r="E966" s="4" t="s">
        <v>2452</v>
      </c>
      <c r="F966" s="4" t="s">
        <v>2452</v>
      </c>
      <c r="G966" s="4">
        <v>61856</v>
      </c>
      <c r="H966" s="5" t="s">
        <v>3684</v>
      </c>
      <c r="I966" s="5" t="s">
        <v>3684</v>
      </c>
      <c r="J966" s="5" t="s">
        <v>3684</v>
      </c>
      <c r="K96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66" s="7">
        <f>SUM(Table14[[#This Row],[Paper bin]:[Recycling ]])</f>
        <v>0</v>
      </c>
    </row>
    <row r="967" spans="1:12" x14ac:dyDescent="0.25">
      <c r="A967" s="4">
        <v>2059</v>
      </c>
      <c r="B967" s="4"/>
      <c r="C967" s="4"/>
      <c r="D967" s="4" t="s">
        <v>3268</v>
      </c>
      <c r="E967" s="4" t="s">
        <v>2452</v>
      </c>
      <c r="F967" s="4" t="s">
        <v>2452</v>
      </c>
      <c r="G967" s="4">
        <v>61856</v>
      </c>
      <c r="H967" s="5" t="s">
        <v>3684</v>
      </c>
      <c r="I967" s="5" t="s">
        <v>3684</v>
      </c>
      <c r="J967" s="5" t="s">
        <v>3684</v>
      </c>
      <c r="K96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67" s="7">
        <f>SUM(Table14[[#This Row],[Paper bin]:[Recycling ]])</f>
        <v>0</v>
      </c>
    </row>
    <row r="968" spans="1:12" x14ac:dyDescent="0.25">
      <c r="A968" s="4">
        <v>2060</v>
      </c>
      <c r="B968" s="4"/>
      <c r="C968" s="4"/>
      <c r="D968" s="4" t="s">
        <v>3268</v>
      </c>
      <c r="E968" s="4" t="s">
        <v>2452</v>
      </c>
      <c r="F968" s="4" t="s">
        <v>2452</v>
      </c>
      <c r="G968" s="4">
        <v>61856</v>
      </c>
      <c r="H968" s="5" t="s">
        <v>3684</v>
      </c>
      <c r="I968" s="5" t="s">
        <v>3684</v>
      </c>
      <c r="J968" s="5" t="s">
        <v>3684</v>
      </c>
      <c r="K96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68" s="7">
        <f>SUM(Table14[[#This Row],[Paper bin]:[Recycling ]])</f>
        <v>0</v>
      </c>
    </row>
    <row r="969" spans="1:12" x14ac:dyDescent="0.25">
      <c r="A969" s="4">
        <v>2061</v>
      </c>
      <c r="B969" s="4"/>
      <c r="C969" s="4"/>
      <c r="D969" s="4" t="s">
        <v>3268</v>
      </c>
      <c r="E969" s="4" t="s">
        <v>2452</v>
      </c>
      <c r="F969" s="4" t="s">
        <v>2452</v>
      </c>
      <c r="G969" s="4">
        <v>61856</v>
      </c>
      <c r="H969" s="5" t="s">
        <v>3684</v>
      </c>
      <c r="I969" s="5" t="s">
        <v>3684</v>
      </c>
      <c r="J969" s="5" t="s">
        <v>3684</v>
      </c>
      <c r="K96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69" s="7">
        <f>SUM(Table14[[#This Row],[Paper bin]:[Recycling ]])</f>
        <v>0</v>
      </c>
    </row>
    <row r="970" spans="1:12" x14ac:dyDescent="0.25">
      <c r="A970" s="4">
        <v>2062</v>
      </c>
      <c r="B970" s="4"/>
      <c r="C970" s="4"/>
      <c r="D970" s="4" t="s">
        <v>3268</v>
      </c>
      <c r="E970" s="4" t="s">
        <v>2452</v>
      </c>
      <c r="F970" s="4" t="s">
        <v>2452</v>
      </c>
      <c r="G970" s="4">
        <v>61856</v>
      </c>
      <c r="H970" s="5" t="s">
        <v>3684</v>
      </c>
      <c r="I970" s="5" t="s">
        <v>3684</v>
      </c>
      <c r="J970" s="5" t="s">
        <v>3684</v>
      </c>
      <c r="K97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70" s="7">
        <f>SUM(Table14[[#This Row],[Paper bin]:[Recycling ]])</f>
        <v>0</v>
      </c>
    </row>
    <row r="971" spans="1:12" x14ac:dyDescent="0.25">
      <c r="A971" s="4">
        <v>2063</v>
      </c>
      <c r="B971" s="4"/>
      <c r="C971" s="4"/>
      <c r="D971" s="4" t="s">
        <v>3268</v>
      </c>
      <c r="E971" s="4" t="s">
        <v>2452</v>
      </c>
      <c r="F971" s="4" t="s">
        <v>2452</v>
      </c>
      <c r="G971" s="4">
        <v>61856</v>
      </c>
      <c r="H971" s="5" t="s">
        <v>3684</v>
      </c>
      <c r="I971" s="5" t="s">
        <v>3684</v>
      </c>
      <c r="J971" s="5" t="s">
        <v>3684</v>
      </c>
      <c r="K97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71" s="7">
        <f>SUM(Table14[[#This Row],[Paper bin]:[Recycling ]])</f>
        <v>0</v>
      </c>
    </row>
    <row r="972" spans="1:12" x14ac:dyDescent="0.25">
      <c r="A972" s="4">
        <v>2064</v>
      </c>
      <c r="B972" s="4"/>
      <c r="C972" s="4"/>
      <c r="D972" s="4" t="s">
        <v>3268</v>
      </c>
      <c r="E972" s="4" t="s">
        <v>2452</v>
      </c>
      <c r="F972" s="4" t="s">
        <v>2452</v>
      </c>
      <c r="G972" s="4">
        <v>61856</v>
      </c>
      <c r="H972" s="5" t="s">
        <v>3684</v>
      </c>
      <c r="I972" s="5" t="s">
        <v>3684</v>
      </c>
      <c r="J972" s="5" t="s">
        <v>3684</v>
      </c>
      <c r="K97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72" s="7">
        <f>SUM(Table14[[#This Row],[Paper bin]:[Recycling ]])</f>
        <v>0</v>
      </c>
    </row>
    <row r="973" spans="1:12" x14ac:dyDescent="0.25">
      <c r="A973" s="4">
        <v>2065</v>
      </c>
      <c r="B973" s="4"/>
      <c r="C973" s="4"/>
      <c r="D973" s="4" t="s">
        <v>3268</v>
      </c>
      <c r="E973" s="4" t="s">
        <v>2452</v>
      </c>
      <c r="F973" s="4" t="s">
        <v>2452</v>
      </c>
      <c r="G973" s="4">
        <v>61856</v>
      </c>
      <c r="H973" s="5" t="s">
        <v>3684</v>
      </c>
      <c r="I973" s="5" t="s">
        <v>3684</v>
      </c>
      <c r="J973" s="5" t="s">
        <v>3684</v>
      </c>
      <c r="K97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73" s="7">
        <f>SUM(Table14[[#This Row],[Paper bin]:[Recycling ]])</f>
        <v>0</v>
      </c>
    </row>
    <row r="974" spans="1:12" x14ac:dyDescent="0.25">
      <c r="A974" s="4">
        <v>2066</v>
      </c>
      <c r="B974" s="4"/>
      <c r="C974" s="4"/>
      <c r="D974" s="4" t="s">
        <v>3268</v>
      </c>
      <c r="E974" s="4" t="s">
        <v>2452</v>
      </c>
      <c r="F974" s="4" t="s">
        <v>2452</v>
      </c>
      <c r="G974" s="4">
        <v>61856</v>
      </c>
      <c r="H974" s="5" t="s">
        <v>3684</v>
      </c>
      <c r="I974" s="5" t="s">
        <v>3684</v>
      </c>
      <c r="J974" s="5" t="s">
        <v>3684</v>
      </c>
      <c r="K97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74" s="7">
        <f>SUM(Table14[[#This Row],[Paper bin]:[Recycling ]])</f>
        <v>0</v>
      </c>
    </row>
    <row r="975" spans="1:12" x14ac:dyDescent="0.25">
      <c r="A975" s="4">
        <v>2067</v>
      </c>
      <c r="B975" s="4"/>
      <c r="C975" s="4"/>
      <c r="D975" s="4" t="s">
        <v>3268</v>
      </c>
      <c r="E975" s="4" t="s">
        <v>2452</v>
      </c>
      <c r="F975" s="4" t="s">
        <v>2452</v>
      </c>
      <c r="G975" s="4">
        <v>61856</v>
      </c>
      <c r="H975" s="5" t="s">
        <v>3684</v>
      </c>
      <c r="I975" s="5" t="s">
        <v>3684</v>
      </c>
      <c r="J975" s="5" t="s">
        <v>3684</v>
      </c>
      <c r="K97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75" s="7">
        <f>SUM(Table14[[#This Row],[Paper bin]:[Recycling ]])</f>
        <v>0</v>
      </c>
    </row>
    <row r="976" spans="1:12" x14ac:dyDescent="0.25">
      <c r="A976" s="4">
        <v>2068</v>
      </c>
      <c r="B976" s="4"/>
      <c r="C976" s="4"/>
      <c r="D976" s="4" t="s">
        <v>3268</v>
      </c>
      <c r="E976" s="4" t="s">
        <v>2452</v>
      </c>
      <c r="F976" s="4" t="s">
        <v>2452</v>
      </c>
      <c r="G976" s="4">
        <v>61856</v>
      </c>
      <c r="H976" s="5" t="s">
        <v>3684</v>
      </c>
      <c r="I976" s="5" t="s">
        <v>3684</v>
      </c>
      <c r="J976" s="5" t="s">
        <v>3684</v>
      </c>
      <c r="K97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76" s="7">
        <f>SUM(Table14[[#This Row],[Paper bin]:[Recycling ]])</f>
        <v>0</v>
      </c>
    </row>
    <row r="977" spans="1:12" x14ac:dyDescent="0.25">
      <c r="A977" s="4">
        <v>2069</v>
      </c>
      <c r="B977" s="4"/>
      <c r="C977" s="4"/>
      <c r="D977" s="4" t="s">
        <v>3268</v>
      </c>
      <c r="E977" s="4" t="s">
        <v>2452</v>
      </c>
      <c r="F977" s="4" t="s">
        <v>2452</v>
      </c>
      <c r="G977" s="4">
        <v>61856</v>
      </c>
      <c r="H977" s="5" t="s">
        <v>3684</v>
      </c>
      <c r="I977" s="5" t="s">
        <v>3684</v>
      </c>
      <c r="J977" s="5" t="s">
        <v>3684</v>
      </c>
      <c r="K97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77" s="7">
        <f>SUM(Table14[[#This Row],[Paper bin]:[Recycling ]])</f>
        <v>0</v>
      </c>
    </row>
    <row r="978" spans="1:12" x14ac:dyDescent="0.25">
      <c r="A978" s="4">
        <v>2070</v>
      </c>
      <c r="B978" s="4"/>
      <c r="C978" s="4"/>
      <c r="D978" s="4" t="s">
        <v>3268</v>
      </c>
      <c r="E978" s="4" t="s">
        <v>2452</v>
      </c>
      <c r="F978" s="4" t="s">
        <v>2452</v>
      </c>
      <c r="G978" s="4">
        <v>61856</v>
      </c>
      <c r="H978" s="5" t="s">
        <v>3684</v>
      </c>
      <c r="I978" s="5" t="s">
        <v>3684</v>
      </c>
      <c r="J978" s="5" t="s">
        <v>3684</v>
      </c>
      <c r="K97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78" s="7">
        <f>SUM(Table14[[#This Row],[Paper bin]:[Recycling ]])</f>
        <v>0</v>
      </c>
    </row>
    <row r="979" spans="1:12" x14ac:dyDescent="0.25">
      <c r="A979" s="4">
        <v>2071</v>
      </c>
      <c r="B979" s="4"/>
      <c r="C979" s="4"/>
      <c r="D979" s="4" t="s">
        <v>3268</v>
      </c>
      <c r="E979" s="4" t="s">
        <v>2452</v>
      </c>
      <c r="F979" s="4" t="s">
        <v>2452</v>
      </c>
      <c r="G979" s="4">
        <v>61856</v>
      </c>
      <c r="H979" s="5" t="s">
        <v>3684</v>
      </c>
      <c r="I979" s="5" t="s">
        <v>3684</v>
      </c>
      <c r="J979" s="5" t="s">
        <v>3684</v>
      </c>
      <c r="K97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79" s="7">
        <f>SUM(Table14[[#This Row],[Paper bin]:[Recycling ]])</f>
        <v>0</v>
      </c>
    </row>
    <row r="980" spans="1:12" x14ac:dyDescent="0.25">
      <c r="A980" s="4">
        <v>2072</v>
      </c>
      <c r="B980" s="4"/>
      <c r="C980" s="4"/>
      <c r="D980" s="4" t="s">
        <v>3268</v>
      </c>
      <c r="E980" s="4" t="s">
        <v>2452</v>
      </c>
      <c r="F980" s="4" t="s">
        <v>2452</v>
      </c>
      <c r="G980" s="4">
        <v>61856</v>
      </c>
      <c r="H980" s="5" t="s">
        <v>3684</v>
      </c>
      <c r="I980" s="5" t="s">
        <v>3684</v>
      </c>
      <c r="J980" s="5" t="s">
        <v>3684</v>
      </c>
      <c r="K98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80" s="7">
        <f>SUM(Table14[[#This Row],[Paper bin]:[Recycling ]])</f>
        <v>0</v>
      </c>
    </row>
    <row r="981" spans="1:12" x14ac:dyDescent="0.25">
      <c r="A981" s="4">
        <v>2073</v>
      </c>
      <c r="B981" s="4"/>
      <c r="C981" s="4"/>
      <c r="D981" s="4" t="s">
        <v>3268</v>
      </c>
      <c r="E981" s="4" t="s">
        <v>2452</v>
      </c>
      <c r="F981" s="4" t="s">
        <v>2452</v>
      </c>
      <c r="G981" s="4">
        <v>61856</v>
      </c>
      <c r="H981" s="5" t="s">
        <v>3684</v>
      </c>
      <c r="I981" s="5" t="s">
        <v>3684</v>
      </c>
      <c r="J981" s="5" t="s">
        <v>3684</v>
      </c>
      <c r="K98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81" s="7">
        <f>SUM(Table14[[#This Row],[Paper bin]:[Recycling ]])</f>
        <v>0</v>
      </c>
    </row>
    <row r="982" spans="1:12" x14ac:dyDescent="0.25">
      <c r="A982" s="4">
        <v>2074</v>
      </c>
      <c r="B982" s="4"/>
      <c r="C982" s="4"/>
      <c r="D982" s="4" t="s">
        <v>3268</v>
      </c>
      <c r="E982" s="4" t="s">
        <v>2452</v>
      </c>
      <c r="F982" s="4" t="s">
        <v>2452</v>
      </c>
      <c r="G982" s="4">
        <v>61856</v>
      </c>
      <c r="H982" s="5" t="s">
        <v>3684</v>
      </c>
      <c r="I982" s="5" t="s">
        <v>3684</v>
      </c>
      <c r="J982" s="5" t="s">
        <v>3684</v>
      </c>
      <c r="K98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82" s="7">
        <f>SUM(Table14[[#This Row],[Paper bin]:[Recycling ]])</f>
        <v>0</v>
      </c>
    </row>
    <row r="983" spans="1:12" x14ac:dyDescent="0.25">
      <c r="A983" s="4">
        <v>2075</v>
      </c>
      <c r="B983" s="4"/>
      <c r="C983" s="4"/>
      <c r="D983" s="4" t="s">
        <v>3268</v>
      </c>
      <c r="E983" s="4" t="s">
        <v>2452</v>
      </c>
      <c r="F983" s="4" t="s">
        <v>2452</v>
      </c>
      <c r="G983" s="4">
        <v>61856</v>
      </c>
      <c r="H983" s="5" t="s">
        <v>3684</v>
      </c>
      <c r="I983" s="5" t="s">
        <v>3684</v>
      </c>
      <c r="J983" s="5" t="s">
        <v>3684</v>
      </c>
      <c r="K98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83" s="7">
        <f>SUM(Table14[[#This Row],[Paper bin]:[Recycling ]])</f>
        <v>0</v>
      </c>
    </row>
    <row r="984" spans="1:12" x14ac:dyDescent="0.25">
      <c r="A984" s="4">
        <v>2076</v>
      </c>
      <c r="B984" s="4"/>
      <c r="C984" s="4"/>
      <c r="D984" s="4" t="s">
        <v>3268</v>
      </c>
      <c r="E984" s="4" t="s">
        <v>2452</v>
      </c>
      <c r="F984" s="4" t="s">
        <v>2452</v>
      </c>
      <c r="G984" s="4">
        <v>61856</v>
      </c>
      <c r="H984" s="5" t="s">
        <v>3684</v>
      </c>
      <c r="I984" s="5" t="s">
        <v>3684</v>
      </c>
      <c r="J984" s="5" t="s">
        <v>3684</v>
      </c>
      <c r="K98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84" s="7">
        <f>SUM(Table14[[#This Row],[Paper bin]:[Recycling ]])</f>
        <v>0</v>
      </c>
    </row>
    <row r="985" spans="1:12" x14ac:dyDescent="0.25">
      <c r="A985" s="4">
        <v>2077</v>
      </c>
      <c r="B985" s="4"/>
      <c r="C985" s="4"/>
      <c r="D985" s="4" t="s">
        <v>3268</v>
      </c>
      <c r="E985" s="4" t="s">
        <v>2452</v>
      </c>
      <c r="F985" s="4" t="s">
        <v>2452</v>
      </c>
      <c r="G985" s="4">
        <v>61856</v>
      </c>
      <c r="H985" s="5" t="s">
        <v>3684</v>
      </c>
      <c r="I985" s="5" t="s">
        <v>3684</v>
      </c>
      <c r="J985" s="5" t="s">
        <v>3684</v>
      </c>
      <c r="K98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85" s="7">
        <f>SUM(Table14[[#This Row],[Paper bin]:[Recycling ]])</f>
        <v>0</v>
      </c>
    </row>
    <row r="986" spans="1:12" x14ac:dyDescent="0.25">
      <c r="A986" s="4">
        <v>2078</v>
      </c>
      <c r="B986" s="4"/>
      <c r="C986" s="4"/>
      <c r="D986" s="4" t="s">
        <v>3268</v>
      </c>
      <c r="E986" s="4" t="s">
        <v>2452</v>
      </c>
      <c r="F986" s="4" t="s">
        <v>2452</v>
      </c>
      <c r="G986" s="4">
        <v>61856</v>
      </c>
      <c r="H986" s="5" t="s">
        <v>3684</v>
      </c>
      <c r="I986" s="5" t="s">
        <v>3684</v>
      </c>
      <c r="J986" s="5" t="s">
        <v>3684</v>
      </c>
      <c r="K98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86" s="7">
        <f>SUM(Table14[[#This Row],[Paper bin]:[Recycling ]])</f>
        <v>0</v>
      </c>
    </row>
    <row r="987" spans="1:12" x14ac:dyDescent="0.25">
      <c r="A987" s="4">
        <v>2079</v>
      </c>
      <c r="B987" s="4"/>
      <c r="C987" s="4"/>
      <c r="D987" s="4" t="s">
        <v>3268</v>
      </c>
      <c r="E987" s="4" t="s">
        <v>2452</v>
      </c>
      <c r="F987" s="4" t="s">
        <v>2452</v>
      </c>
      <c r="G987" s="4">
        <v>61856</v>
      </c>
      <c r="H987" s="5" t="s">
        <v>3684</v>
      </c>
      <c r="I987" s="5" t="s">
        <v>3684</v>
      </c>
      <c r="J987" s="5" t="s">
        <v>3684</v>
      </c>
      <c r="K98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87" s="7">
        <f>SUM(Table14[[#This Row],[Paper bin]:[Recycling ]])</f>
        <v>0</v>
      </c>
    </row>
    <row r="988" spans="1:12" x14ac:dyDescent="0.25">
      <c r="A988" s="4">
        <v>2080</v>
      </c>
      <c r="B988" s="4"/>
      <c r="C988" s="4"/>
      <c r="D988" s="4" t="s">
        <v>3268</v>
      </c>
      <c r="E988" s="4" t="s">
        <v>2452</v>
      </c>
      <c r="F988" s="4" t="s">
        <v>2452</v>
      </c>
      <c r="G988" s="4">
        <v>61856</v>
      </c>
      <c r="H988" s="5" t="s">
        <v>3684</v>
      </c>
      <c r="I988" s="5" t="s">
        <v>3684</v>
      </c>
      <c r="J988" s="5" t="s">
        <v>3684</v>
      </c>
      <c r="K98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88" s="7">
        <f>SUM(Table14[[#This Row],[Paper bin]:[Recycling ]])</f>
        <v>0</v>
      </c>
    </row>
    <row r="989" spans="1:12" x14ac:dyDescent="0.25">
      <c r="A989" s="4">
        <v>2081</v>
      </c>
      <c r="B989" s="4"/>
      <c r="C989" s="4"/>
      <c r="D989" s="4" t="s">
        <v>3269</v>
      </c>
      <c r="E989" s="4" t="s">
        <v>2452</v>
      </c>
      <c r="F989" s="4" t="s">
        <v>2452</v>
      </c>
      <c r="G989" s="4">
        <v>61856</v>
      </c>
      <c r="H989" s="5" t="s">
        <v>3684</v>
      </c>
      <c r="I989" s="5" t="s">
        <v>3684</v>
      </c>
      <c r="J989" s="5" t="s">
        <v>3684</v>
      </c>
      <c r="K98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89" s="7">
        <f>SUM(Table14[[#This Row],[Paper bin]:[Recycling ]])</f>
        <v>0</v>
      </c>
    </row>
    <row r="990" spans="1:12" x14ac:dyDescent="0.25">
      <c r="A990" s="4">
        <v>2082</v>
      </c>
      <c r="B990" s="4"/>
      <c r="C990" s="4"/>
      <c r="D990" s="4" t="s">
        <v>3270</v>
      </c>
      <c r="E990" s="4" t="s">
        <v>2452</v>
      </c>
      <c r="F990" s="4" t="s">
        <v>2452</v>
      </c>
      <c r="G990" s="4">
        <v>61856</v>
      </c>
      <c r="H990" s="5" t="s">
        <v>3684</v>
      </c>
      <c r="I990" s="5" t="s">
        <v>3684</v>
      </c>
      <c r="J990" s="5" t="s">
        <v>3684</v>
      </c>
      <c r="K99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90" s="7">
        <f>SUM(Table14[[#This Row],[Paper bin]:[Recycling ]])</f>
        <v>0</v>
      </c>
    </row>
    <row r="991" spans="1:12" x14ac:dyDescent="0.25">
      <c r="A991" s="4">
        <v>2084</v>
      </c>
      <c r="B991" s="4"/>
      <c r="C991" s="4"/>
      <c r="D991" s="4" t="s">
        <v>3271</v>
      </c>
      <c r="E991" s="4" t="s">
        <v>2452</v>
      </c>
      <c r="F991" s="4" t="s">
        <v>2452</v>
      </c>
      <c r="G991" s="4">
        <v>61856</v>
      </c>
      <c r="H991" s="5" t="s">
        <v>3684</v>
      </c>
      <c r="I991" s="5" t="s">
        <v>3684</v>
      </c>
      <c r="J991" s="5" t="s">
        <v>3684</v>
      </c>
      <c r="K99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91" s="7">
        <f>SUM(Table14[[#This Row],[Paper bin]:[Recycling ]])</f>
        <v>0</v>
      </c>
    </row>
    <row r="992" spans="1:12" x14ac:dyDescent="0.25">
      <c r="A992" s="4">
        <v>2085</v>
      </c>
      <c r="B992" s="4"/>
      <c r="C992" s="4"/>
      <c r="D992" s="4" t="s">
        <v>3234</v>
      </c>
      <c r="E992" s="4" t="s">
        <v>2452</v>
      </c>
      <c r="F992" s="4" t="s">
        <v>2452</v>
      </c>
      <c r="G992" s="4">
        <v>61856</v>
      </c>
      <c r="H992" s="5" t="s">
        <v>3684</v>
      </c>
      <c r="I992" s="5" t="s">
        <v>3684</v>
      </c>
      <c r="J992" s="5" t="s">
        <v>3684</v>
      </c>
      <c r="K99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92" s="7">
        <f>SUM(Table14[[#This Row],[Paper bin]:[Recycling ]])</f>
        <v>0</v>
      </c>
    </row>
    <row r="993" spans="1:12" x14ac:dyDescent="0.25">
      <c r="A993" s="4">
        <v>2086</v>
      </c>
      <c r="B993" s="4"/>
      <c r="C993" s="4"/>
      <c r="D993" s="4" t="s">
        <v>3272</v>
      </c>
      <c r="E993" s="4" t="s">
        <v>2452</v>
      </c>
      <c r="F993" s="4" t="s">
        <v>2452</v>
      </c>
      <c r="G993" s="4">
        <v>61856</v>
      </c>
      <c r="H993" s="5" t="s">
        <v>3684</v>
      </c>
      <c r="I993" s="5" t="s">
        <v>3684</v>
      </c>
      <c r="J993" s="5" t="s">
        <v>3684</v>
      </c>
      <c r="K99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93" s="7">
        <f>SUM(Table14[[#This Row],[Paper bin]:[Recycling ]])</f>
        <v>0</v>
      </c>
    </row>
    <row r="994" spans="1:12" x14ac:dyDescent="0.25">
      <c r="A994" s="4">
        <v>2087</v>
      </c>
      <c r="B994" s="4"/>
      <c r="C994" s="4"/>
      <c r="D994" s="4" t="s">
        <v>3234</v>
      </c>
      <c r="E994" s="4" t="s">
        <v>2452</v>
      </c>
      <c r="F994" s="4" t="s">
        <v>2452</v>
      </c>
      <c r="G994" s="4">
        <v>61856</v>
      </c>
      <c r="H994" s="5" t="s">
        <v>3684</v>
      </c>
      <c r="I994" s="5" t="s">
        <v>3684</v>
      </c>
      <c r="J994" s="5" t="s">
        <v>3684</v>
      </c>
      <c r="K99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94" s="7">
        <f>SUM(Table14[[#This Row],[Paper bin]:[Recycling ]])</f>
        <v>0</v>
      </c>
    </row>
    <row r="995" spans="1:12" x14ac:dyDescent="0.25">
      <c r="A995" s="4">
        <v>2088</v>
      </c>
      <c r="B995" s="4"/>
      <c r="C995" s="4"/>
      <c r="D995" s="4" t="s">
        <v>3273</v>
      </c>
      <c r="E995" s="4" t="s">
        <v>2452</v>
      </c>
      <c r="F995" s="4" t="s">
        <v>2452</v>
      </c>
      <c r="G995" s="4">
        <v>61856</v>
      </c>
      <c r="H995" s="5" t="s">
        <v>3684</v>
      </c>
      <c r="I995" s="5" t="s">
        <v>3684</v>
      </c>
      <c r="J995" s="5" t="s">
        <v>3684</v>
      </c>
      <c r="K99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95" s="7">
        <f>SUM(Table14[[#This Row],[Paper bin]:[Recycling ]])</f>
        <v>0</v>
      </c>
    </row>
    <row r="996" spans="1:12" x14ac:dyDescent="0.25">
      <c r="A996" s="4">
        <v>2089</v>
      </c>
      <c r="B996" s="4"/>
      <c r="C996" s="4"/>
      <c r="D996" s="4" t="s">
        <v>3274</v>
      </c>
      <c r="E996" s="4" t="s">
        <v>2452</v>
      </c>
      <c r="F996" s="4" t="s">
        <v>2452</v>
      </c>
      <c r="G996" s="4">
        <v>61856</v>
      </c>
      <c r="H996" s="5" t="s">
        <v>3684</v>
      </c>
      <c r="I996" s="5" t="s">
        <v>3684</v>
      </c>
      <c r="J996" s="5" t="s">
        <v>3684</v>
      </c>
      <c r="K99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96" s="7">
        <f>SUM(Table14[[#This Row],[Paper bin]:[Recycling ]])</f>
        <v>0</v>
      </c>
    </row>
    <row r="997" spans="1:12" x14ac:dyDescent="0.25">
      <c r="A997" s="4">
        <v>2090</v>
      </c>
      <c r="B997" s="4"/>
      <c r="C997" s="4"/>
      <c r="D997" s="4" t="s">
        <v>3273</v>
      </c>
      <c r="E997" s="4" t="s">
        <v>2452</v>
      </c>
      <c r="F997" s="4" t="s">
        <v>2452</v>
      </c>
      <c r="G997" s="4">
        <v>61856</v>
      </c>
      <c r="H997" s="5" t="s">
        <v>3684</v>
      </c>
      <c r="I997" s="5" t="s">
        <v>3684</v>
      </c>
      <c r="J997" s="5" t="s">
        <v>3684</v>
      </c>
      <c r="K99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97" s="7">
        <f>SUM(Table14[[#This Row],[Paper bin]:[Recycling ]])</f>
        <v>0</v>
      </c>
    </row>
    <row r="998" spans="1:12" x14ac:dyDescent="0.25">
      <c r="A998" s="4">
        <v>2091</v>
      </c>
      <c r="B998" s="4"/>
      <c r="C998" s="4"/>
      <c r="D998" s="4" t="s">
        <v>3234</v>
      </c>
      <c r="E998" s="4" t="s">
        <v>2452</v>
      </c>
      <c r="F998" s="4" t="s">
        <v>2452</v>
      </c>
      <c r="G998" s="4">
        <v>61856</v>
      </c>
      <c r="H998" s="5" t="s">
        <v>3684</v>
      </c>
      <c r="I998" s="5" t="s">
        <v>3684</v>
      </c>
      <c r="J998" s="5" t="s">
        <v>3684</v>
      </c>
      <c r="K99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98" s="7">
        <f>SUM(Table14[[#This Row],[Paper bin]:[Recycling ]])</f>
        <v>0</v>
      </c>
    </row>
    <row r="999" spans="1:12" x14ac:dyDescent="0.25">
      <c r="A999" s="4">
        <v>2092</v>
      </c>
      <c r="B999" s="4"/>
      <c r="C999" s="4"/>
      <c r="D999" s="4" t="s">
        <v>3275</v>
      </c>
      <c r="E999" s="4" t="s">
        <v>2452</v>
      </c>
      <c r="F999" s="4" t="s">
        <v>2452</v>
      </c>
      <c r="G999" s="4">
        <v>61856</v>
      </c>
      <c r="H999" s="5" t="s">
        <v>3684</v>
      </c>
      <c r="I999" s="5" t="s">
        <v>3684</v>
      </c>
      <c r="J999" s="5" t="s">
        <v>3684</v>
      </c>
      <c r="K99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999" s="7">
        <f>SUM(Table14[[#This Row],[Paper bin]:[Recycling ]])</f>
        <v>0</v>
      </c>
    </row>
    <row r="1000" spans="1:12" x14ac:dyDescent="0.25">
      <c r="A1000" s="4">
        <v>2097</v>
      </c>
      <c r="B1000" s="4"/>
      <c r="C1000" s="4"/>
      <c r="D1000" s="4" t="s">
        <v>3276</v>
      </c>
      <c r="E1000" s="4" t="s">
        <v>2452</v>
      </c>
      <c r="F1000" s="4" t="s">
        <v>2452</v>
      </c>
      <c r="G1000" s="4">
        <v>61856</v>
      </c>
      <c r="H1000" s="5" t="s">
        <v>3684</v>
      </c>
      <c r="I1000" s="5" t="s">
        <v>3684</v>
      </c>
      <c r="J1000" s="5" t="s">
        <v>3684</v>
      </c>
      <c r="K100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00" s="7">
        <f>SUM(Table14[[#This Row],[Paper bin]:[Recycling ]])</f>
        <v>0</v>
      </c>
    </row>
    <row r="1001" spans="1:12" x14ac:dyDescent="0.25">
      <c r="A1001" s="4">
        <v>2098</v>
      </c>
      <c r="B1001" s="4"/>
      <c r="C1001" s="4"/>
      <c r="D1001" s="4" t="s">
        <v>3277</v>
      </c>
      <c r="E1001" s="4" t="s">
        <v>2452</v>
      </c>
      <c r="F1001" s="4" t="s">
        <v>2452</v>
      </c>
      <c r="G1001" s="4">
        <v>61856</v>
      </c>
      <c r="H1001" s="5" t="s">
        <v>3684</v>
      </c>
      <c r="I1001" s="5" t="s">
        <v>3684</v>
      </c>
      <c r="J1001" s="5" t="s">
        <v>3684</v>
      </c>
      <c r="K100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01" s="7">
        <f>SUM(Table14[[#This Row],[Paper bin]:[Recycling ]])</f>
        <v>0</v>
      </c>
    </row>
    <row r="1002" spans="1:12" x14ac:dyDescent="0.25">
      <c r="A1002" s="4">
        <v>2101</v>
      </c>
      <c r="B1002" s="4"/>
      <c r="C1002" s="4"/>
      <c r="D1002" s="4" t="s">
        <v>3278</v>
      </c>
      <c r="E1002" s="4" t="s">
        <v>3279</v>
      </c>
      <c r="F1002" s="4" t="s">
        <v>2452</v>
      </c>
      <c r="G1002" s="4">
        <v>61856</v>
      </c>
      <c r="H1002" s="5" t="s">
        <v>3684</v>
      </c>
      <c r="I1002" s="5" t="s">
        <v>3684</v>
      </c>
      <c r="J1002" s="5" t="s">
        <v>3684</v>
      </c>
      <c r="K100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02" s="7">
        <f>SUM(Table14[[#This Row],[Paper bin]:[Recycling ]])</f>
        <v>0</v>
      </c>
    </row>
    <row r="1003" spans="1:12" x14ac:dyDescent="0.25">
      <c r="A1003" s="4">
        <v>2102</v>
      </c>
      <c r="B1003" s="4"/>
      <c r="C1003" s="4"/>
      <c r="D1003" s="4" t="s">
        <v>3280</v>
      </c>
      <c r="E1003" s="4" t="s">
        <v>3281</v>
      </c>
      <c r="F1003" s="4" t="s">
        <v>2452</v>
      </c>
      <c r="G1003" s="4">
        <v>61856</v>
      </c>
      <c r="H1003" s="5" t="s">
        <v>3684</v>
      </c>
      <c r="I1003" s="5" t="s">
        <v>3684</v>
      </c>
      <c r="J1003" s="5" t="s">
        <v>3684</v>
      </c>
      <c r="K100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03" s="7">
        <f>SUM(Table14[[#This Row],[Paper bin]:[Recycling ]])</f>
        <v>0</v>
      </c>
    </row>
    <row r="1004" spans="1:12" x14ac:dyDescent="0.25">
      <c r="A1004" s="4">
        <v>2105</v>
      </c>
      <c r="B1004" s="4"/>
      <c r="C1004" s="4"/>
      <c r="D1004" s="4" t="s">
        <v>3282</v>
      </c>
      <c r="E1004" s="4" t="s">
        <v>3283</v>
      </c>
      <c r="F1004" s="4" t="s">
        <v>1993</v>
      </c>
      <c r="G1004" s="4">
        <v>61820</v>
      </c>
      <c r="H1004" s="5" t="s">
        <v>3684</v>
      </c>
      <c r="I1004" s="5" t="s">
        <v>3684</v>
      </c>
      <c r="J1004" s="5" t="s">
        <v>3684</v>
      </c>
      <c r="K100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04" s="7">
        <f>SUM(Table14[[#This Row],[Paper bin]:[Recycling ]])</f>
        <v>0</v>
      </c>
    </row>
    <row r="1005" spans="1:12" x14ac:dyDescent="0.25">
      <c r="A1005" s="4">
        <v>2108</v>
      </c>
      <c r="B1005" s="4"/>
      <c r="C1005" s="4"/>
      <c r="D1005" s="4" t="s">
        <v>3284</v>
      </c>
      <c r="E1005" s="4" t="s">
        <v>3284</v>
      </c>
      <c r="F1005" s="4" t="s">
        <v>3285</v>
      </c>
      <c r="G1005" s="4">
        <v>98277</v>
      </c>
      <c r="H1005" s="5" t="s">
        <v>3684</v>
      </c>
      <c r="I1005" s="5" t="s">
        <v>3684</v>
      </c>
      <c r="J1005" s="5" t="s">
        <v>3684</v>
      </c>
      <c r="K100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05" s="7">
        <f>SUM(Table14[[#This Row],[Paper bin]:[Recycling ]])</f>
        <v>0</v>
      </c>
    </row>
    <row r="1006" spans="1:12" x14ac:dyDescent="0.25">
      <c r="A1006" s="4">
        <v>2109</v>
      </c>
      <c r="B1006" s="4"/>
      <c r="C1006" s="4"/>
      <c r="D1006" s="4" t="s">
        <v>3286</v>
      </c>
      <c r="E1006" s="4" t="s">
        <v>3286</v>
      </c>
      <c r="F1006" s="4" t="s">
        <v>3287</v>
      </c>
      <c r="G1006" s="4">
        <v>60563</v>
      </c>
      <c r="H1006" s="5" t="s">
        <v>3684</v>
      </c>
      <c r="I1006" s="5" t="s">
        <v>3684</v>
      </c>
      <c r="J1006" s="5" t="s">
        <v>3684</v>
      </c>
      <c r="K100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06" s="7">
        <f>SUM(Table14[[#This Row],[Paper bin]:[Recycling ]])</f>
        <v>0</v>
      </c>
    </row>
    <row r="1007" spans="1:12" x14ac:dyDescent="0.25">
      <c r="A1007" s="4">
        <v>2110</v>
      </c>
      <c r="B1007" s="4"/>
      <c r="C1007" s="4"/>
      <c r="D1007" s="4" t="s">
        <v>3288</v>
      </c>
      <c r="E1007" s="4" t="s">
        <v>3289</v>
      </c>
      <c r="F1007" s="4" t="s">
        <v>2438</v>
      </c>
      <c r="G1007" s="4">
        <v>60607</v>
      </c>
      <c r="H1007" s="5" t="s">
        <v>3684</v>
      </c>
      <c r="I1007" s="5" t="s">
        <v>3684</v>
      </c>
      <c r="J1007" s="5" t="s">
        <v>3684</v>
      </c>
      <c r="K100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07" s="7">
        <f>SUM(Table14[[#This Row],[Paper bin]:[Recycling ]])</f>
        <v>0</v>
      </c>
    </row>
    <row r="1008" spans="1:12" x14ac:dyDescent="0.25">
      <c r="A1008" s="4">
        <v>2114</v>
      </c>
      <c r="B1008" s="4"/>
      <c r="C1008" s="4"/>
      <c r="D1008" s="4" t="s">
        <v>3290</v>
      </c>
      <c r="E1008" s="4" t="s">
        <v>3291</v>
      </c>
      <c r="F1008" s="4" t="s">
        <v>3292</v>
      </c>
      <c r="G1008" s="4">
        <v>60523</v>
      </c>
      <c r="H1008" s="5" t="s">
        <v>3684</v>
      </c>
      <c r="I1008" s="5" t="s">
        <v>3684</v>
      </c>
      <c r="J1008" s="5" t="s">
        <v>3684</v>
      </c>
      <c r="K100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08" s="7">
        <f>SUM(Table14[[#This Row],[Paper bin]:[Recycling ]])</f>
        <v>0</v>
      </c>
    </row>
    <row r="1009" spans="1:12" x14ac:dyDescent="0.25">
      <c r="A1009" s="4">
        <v>2123</v>
      </c>
      <c r="B1009" s="4"/>
      <c r="C1009" s="4"/>
      <c r="D1009" s="4" t="s">
        <v>3293</v>
      </c>
      <c r="E1009" s="4" t="s">
        <v>3293</v>
      </c>
      <c r="F1009" s="4" t="s">
        <v>3294</v>
      </c>
      <c r="G1009" s="4">
        <v>61455</v>
      </c>
      <c r="H1009" s="5" t="s">
        <v>3684</v>
      </c>
      <c r="I1009" s="5" t="s">
        <v>3684</v>
      </c>
      <c r="J1009" s="5" t="s">
        <v>3684</v>
      </c>
      <c r="K100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09" s="7">
        <f>SUM(Table14[[#This Row],[Paper bin]:[Recycling ]])</f>
        <v>0</v>
      </c>
    </row>
    <row r="1010" spans="1:12" x14ac:dyDescent="0.25">
      <c r="A1010" s="4">
        <v>2127</v>
      </c>
      <c r="B1010" s="4"/>
      <c r="C1010" s="4"/>
      <c r="D1010" s="4" t="s">
        <v>3295</v>
      </c>
      <c r="E1010" s="4" t="s">
        <v>3295</v>
      </c>
      <c r="F1010" s="4" t="s">
        <v>3296</v>
      </c>
      <c r="G1010" s="4">
        <v>62650</v>
      </c>
      <c r="H1010" s="5" t="s">
        <v>3684</v>
      </c>
      <c r="I1010" s="5" t="s">
        <v>3684</v>
      </c>
      <c r="J1010" s="5" t="s">
        <v>3684</v>
      </c>
      <c r="K101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10" s="7">
        <f>SUM(Table14[[#This Row],[Paper bin]:[Recycling ]])</f>
        <v>0</v>
      </c>
    </row>
    <row r="1011" spans="1:12" x14ac:dyDescent="0.25">
      <c r="A1011" s="4">
        <v>2130</v>
      </c>
      <c r="B1011" s="4"/>
      <c r="C1011" s="4"/>
      <c r="D1011" s="4" t="s">
        <v>3297</v>
      </c>
      <c r="E1011" s="4" t="s">
        <v>3298</v>
      </c>
      <c r="F1011" s="4" t="s">
        <v>2390</v>
      </c>
      <c r="G1011" s="4">
        <v>61866</v>
      </c>
      <c r="H1011" s="5" t="s">
        <v>3684</v>
      </c>
      <c r="I1011" s="5" t="s">
        <v>3684</v>
      </c>
      <c r="J1011" s="5" t="s">
        <v>3684</v>
      </c>
      <c r="K101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11" s="7">
        <f>SUM(Table14[[#This Row],[Paper bin]:[Recycling ]])</f>
        <v>0</v>
      </c>
    </row>
    <row r="1012" spans="1:12" x14ac:dyDescent="0.25">
      <c r="A1012" s="4">
        <v>2131</v>
      </c>
      <c r="B1012" s="4"/>
      <c r="C1012" s="4"/>
      <c r="D1012" s="4" t="s">
        <v>3299</v>
      </c>
      <c r="E1012" s="4" t="s">
        <v>3300</v>
      </c>
      <c r="F1012" s="4" t="s">
        <v>1974</v>
      </c>
      <c r="G1012" s="4">
        <v>61801</v>
      </c>
      <c r="H1012" s="5" t="s">
        <v>3684</v>
      </c>
      <c r="I1012" s="5" t="s">
        <v>3684</v>
      </c>
      <c r="J1012" s="5" t="s">
        <v>3684</v>
      </c>
      <c r="K101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12" s="7">
        <f>SUM(Table14[[#This Row],[Paper bin]:[Recycling ]])</f>
        <v>0</v>
      </c>
    </row>
    <row r="1013" spans="1:12" x14ac:dyDescent="0.25">
      <c r="A1013" s="4">
        <v>2132</v>
      </c>
      <c r="B1013" s="4"/>
      <c r="C1013" s="4"/>
      <c r="D1013" s="4" t="s">
        <v>3301</v>
      </c>
      <c r="E1013" s="4" t="s">
        <v>3301</v>
      </c>
      <c r="F1013" s="4" t="s">
        <v>3294</v>
      </c>
      <c r="G1013" s="4">
        <v>61455</v>
      </c>
      <c r="H1013" s="5" t="s">
        <v>3684</v>
      </c>
      <c r="I1013" s="5" t="s">
        <v>3684</v>
      </c>
      <c r="J1013" s="5" t="s">
        <v>3684</v>
      </c>
      <c r="K101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13" s="7">
        <f>SUM(Table14[[#This Row],[Paper bin]:[Recycling ]])</f>
        <v>0</v>
      </c>
    </row>
    <row r="1014" spans="1:12" x14ac:dyDescent="0.25">
      <c r="A1014" s="8">
        <v>2500</v>
      </c>
      <c r="B1014" s="8"/>
      <c r="C1014" s="8"/>
      <c r="D1014" s="8" t="s">
        <v>3302</v>
      </c>
      <c r="E1014" s="8" t="s">
        <v>3303</v>
      </c>
      <c r="F1014" s="8" t="s">
        <v>13</v>
      </c>
      <c r="G1014" s="8">
        <v>61821</v>
      </c>
      <c r="H1014" s="5" t="s">
        <v>3684</v>
      </c>
      <c r="I1014" s="5" t="s">
        <v>3684</v>
      </c>
      <c r="J1014" s="5" t="s">
        <v>3684</v>
      </c>
      <c r="K101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14" s="7">
        <f>SUM(Table14[[#This Row],[Paper bin]:[Recycling ]])</f>
        <v>0</v>
      </c>
    </row>
    <row r="1015" spans="1:12" x14ac:dyDescent="0.25">
      <c r="A1015" s="8">
        <v>2502</v>
      </c>
      <c r="B1015" s="8"/>
      <c r="C1015" s="8"/>
      <c r="D1015" s="8" t="s">
        <v>3304</v>
      </c>
      <c r="E1015" s="8" t="s">
        <v>3304</v>
      </c>
      <c r="F1015" s="8" t="s">
        <v>1652</v>
      </c>
      <c r="G1015" s="8">
        <v>62231</v>
      </c>
      <c r="H1015" s="5" t="s">
        <v>3684</v>
      </c>
      <c r="I1015" s="5" t="s">
        <v>3684</v>
      </c>
      <c r="J1015" s="5" t="s">
        <v>3684</v>
      </c>
      <c r="K101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15" s="7">
        <f>SUM(Table14[[#This Row],[Paper bin]:[Recycling ]])</f>
        <v>0</v>
      </c>
    </row>
    <row r="1016" spans="1:12" x14ac:dyDescent="0.25">
      <c r="A1016" s="8">
        <v>2505</v>
      </c>
      <c r="B1016" s="8"/>
      <c r="C1016" s="8"/>
      <c r="D1016" s="8" t="s">
        <v>3305</v>
      </c>
      <c r="E1016" s="8" t="s">
        <v>1654</v>
      </c>
      <c r="F1016" s="8" t="s">
        <v>1655</v>
      </c>
      <c r="G1016" s="8">
        <v>62701</v>
      </c>
      <c r="H1016" s="5" t="s">
        <v>3684</v>
      </c>
      <c r="I1016" s="5" t="s">
        <v>3684</v>
      </c>
      <c r="J1016" s="5" t="s">
        <v>3684</v>
      </c>
      <c r="K101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16" s="7">
        <f>SUM(Table14[[#This Row],[Paper bin]:[Recycling ]])</f>
        <v>0</v>
      </c>
    </row>
    <row r="1017" spans="1:12" x14ac:dyDescent="0.25">
      <c r="A1017" s="8">
        <v>2514</v>
      </c>
      <c r="B1017" s="8"/>
      <c r="C1017" s="8"/>
      <c r="D1017" s="8" t="s">
        <v>3306</v>
      </c>
      <c r="E1017" s="8" t="s">
        <v>3307</v>
      </c>
      <c r="F1017" s="8" t="s">
        <v>1655</v>
      </c>
      <c r="G1017" s="8">
        <v>62704</v>
      </c>
      <c r="H1017" s="5" t="s">
        <v>3684</v>
      </c>
      <c r="I1017" s="5" t="s">
        <v>3684</v>
      </c>
      <c r="J1017" s="5" t="s">
        <v>3684</v>
      </c>
      <c r="K101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17" s="7">
        <f>SUM(Table14[[#This Row],[Paper bin]:[Recycling ]])</f>
        <v>0</v>
      </c>
    </row>
    <row r="1018" spans="1:12" x14ac:dyDescent="0.25">
      <c r="A1018" s="9">
        <v>2519</v>
      </c>
      <c r="B1018" s="9"/>
      <c r="C1018" s="9"/>
      <c r="D1018" s="9" t="s">
        <v>1673</v>
      </c>
      <c r="E1018" s="9" t="s">
        <v>1673</v>
      </c>
      <c r="F1018" s="9" t="s">
        <v>1674</v>
      </c>
      <c r="G1018" s="9">
        <v>62530</v>
      </c>
      <c r="H1018" s="5" t="s">
        <v>3684</v>
      </c>
      <c r="I1018" s="5" t="s">
        <v>3684</v>
      </c>
      <c r="J1018" s="5" t="s">
        <v>3684</v>
      </c>
      <c r="K101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18" s="7">
        <f>SUM(Table14[[#This Row],[Paper bin]:[Recycling ]])</f>
        <v>0</v>
      </c>
    </row>
    <row r="1019" spans="1:12" x14ac:dyDescent="0.25">
      <c r="A1019" s="9">
        <v>2520</v>
      </c>
      <c r="B1019" s="9"/>
      <c r="C1019" s="9"/>
      <c r="D1019" s="9" t="s">
        <v>1673</v>
      </c>
      <c r="E1019" s="9" t="s">
        <v>1673</v>
      </c>
      <c r="F1019" s="9" t="s">
        <v>1674</v>
      </c>
      <c r="G1019" s="9">
        <v>62530</v>
      </c>
      <c r="H1019" s="5" t="s">
        <v>3684</v>
      </c>
      <c r="I1019" s="5" t="s">
        <v>3684</v>
      </c>
      <c r="J1019" s="5" t="s">
        <v>3684</v>
      </c>
      <c r="K101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19" s="7">
        <f>SUM(Table14[[#This Row],[Paper bin]:[Recycling ]])</f>
        <v>0</v>
      </c>
    </row>
    <row r="1020" spans="1:12" x14ac:dyDescent="0.25">
      <c r="A1020" s="9">
        <v>2521</v>
      </c>
      <c r="B1020" s="9"/>
      <c r="C1020" s="9"/>
      <c r="D1020" s="9" t="s">
        <v>1676</v>
      </c>
      <c r="E1020" s="9" t="s">
        <v>1676</v>
      </c>
      <c r="F1020" s="9" t="s">
        <v>1677</v>
      </c>
      <c r="G1020" s="9">
        <v>62629</v>
      </c>
      <c r="H1020" s="5" t="s">
        <v>3684</v>
      </c>
      <c r="I1020" s="5" t="s">
        <v>3684</v>
      </c>
      <c r="J1020" s="5" t="s">
        <v>3684</v>
      </c>
      <c r="K102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20" s="7">
        <f>SUM(Table14[[#This Row],[Paper bin]:[Recycling ]])</f>
        <v>0</v>
      </c>
    </row>
    <row r="1021" spans="1:12" x14ac:dyDescent="0.25">
      <c r="A1021" s="9">
        <v>2522</v>
      </c>
      <c r="B1021" s="9"/>
      <c r="C1021" s="9"/>
      <c r="D1021" s="9" t="s">
        <v>3308</v>
      </c>
      <c r="E1021" s="9" t="s">
        <v>3308</v>
      </c>
      <c r="F1021" s="9" t="s">
        <v>3309</v>
      </c>
      <c r="G1021" s="9">
        <v>60089</v>
      </c>
      <c r="H1021" s="5" t="s">
        <v>3684</v>
      </c>
      <c r="I1021" s="5" t="s">
        <v>3684</v>
      </c>
      <c r="J1021" s="5" t="s">
        <v>3684</v>
      </c>
      <c r="K102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21" s="7">
        <f>SUM(Table14[[#This Row],[Paper bin]:[Recycling ]])</f>
        <v>0</v>
      </c>
    </row>
    <row r="1022" spans="1:12" x14ac:dyDescent="0.25">
      <c r="A1022" s="9">
        <v>2523</v>
      </c>
      <c r="B1022" s="9"/>
      <c r="C1022" s="9"/>
      <c r="D1022" s="9" t="s">
        <v>1680</v>
      </c>
      <c r="E1022" s="9" t="s">
        <v>1680</v>
      </c>
      <c r="F1022" s="9" t="s">
        <v>1655</v>
      </c>
      <c r="G1022" s="9">
        <v>62702</v>
      </c>
      <c r="H1022" s="5" t="s">
        <v>3684</v>
      </c>
      <c r="I1022" s="5" t="s">
        <v>3684</v>
      </c>
      <c r="J1022" s="5" t="s">
        <v>3684</v>
      </c>
      <c r="K102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22" s="7">
        <f>SUM(Table14[[#This Row],[Paper bin]:[Recycling ]])</f>
        <v>0</v>
      </c>
    </row>
    <row r="1023" spans="1:12" x14ac:dyDescent="0.25">
      <c r="A1023" s="9">
        <v>2524</v>
      </c>
      <c r="B1023" s="9"/>
      <c r="C1023" s="9"/>
      <c r="D1023" s="9" t="s">
        <v>1682</v>
      </c>
      <c r="E1023" s="9" t="s">
        <v>1682</v>
      </c>
      <c r="F1023" s="9" t="s">
        <v>1683</v>
      </c>
      <c r="G1023" s="9">
        <v>61842</v>
      </c>
      <c r="H1023" s="5" t="s">
        <v>3684</v>
      </c>
      <c r="I1023" s="5" t="s">
        <v>3684</v>
      </c>
      <c r="J1023" s="5" t="s">
        <v>3684</v>
      </c>
      <c r="K102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23" s="7">
        <f>SUM(Table14[[#This Row],[Paper bin]:[Recycling ]])</f>
        <v>0</v>
      </c>
    </row>
    <row r="1024" spans="1:12" x14ac:dyDescent="0.25">
      <c r="A1024" s="9">
        <v>2525</v>
      </c>
      <c r="B1024" s="9"/>
      <c r="C1024" s="9"/>
      <c r="D1024" s="9" t="s">
        <v>1684</v>
      </c>
      <c r="E1024" s="9" t="s">
        <v>1684</v>
      </c>
      <c r="F1024" s="9" t="s">
        <v>594</v>
      </c>
      <c r="G1024" s="9">
        <v>60619</v>
      </c>
      <c r="H1024" s="5" t="s">
        <v>3684</v>
      </c>
      <c r="I1024" s="5" t="s">
        <v>3684</v>
      </c>
      <c r="J1024" s="5" t="s">
        <v>3684</v>
      </c>
      <c r="K102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24" s="7">
        <f>SUM(Table14[[#This Row],[Paper bin]:[Recycling ]])</f>
        <v>0</v>
      </c>
    </row>
    <row r="1025" spans="1:12" x14ac:dyDescent="0.25">
      <c r="A1025" s="9">
        <v>2526</v>
      </c>
      <c r="B1025" s="9"/>
      <c r="C1025" s="9"/>
      <c r="D1025" s="9" t="s">
        <v>3310</v>
      </c>
      <c r="E1025" s="9" t="s">
        <v>3310</v>
      </c>
      <c r="F1025" s="9" t="s">
        <v>3311</v>
      </c>
      <c r="G1025" s="9">
        <v>20002</v>
      </c>
      <c r="H1025" s="5" t="s">
        <v>3684</v>
      </c>
      <c r="I1025" s="5" t="s">
        <v>3684</v>
      </c>
      <c r="J1025" s="5" t="s">
        <v>3684</v>
      </c>
      <c r="K102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25" s="7">
        <f>SUM(Table14[[#This Row],[Paper bin]:[Recycling ]])</f>
        <v>0</v>
      </c>
    </row>
    <row r="1026" spans="1:12" x14ac:dyDescent="0.25">
      <c r="A1026" s="9">
        <v>2527</v>
      </c>
      <c r="B1026" s="9"/>
      <c r="C1026" s="9"/>
      <c r="D1026" s="9" t="s">
        <v>1687</v>
      </c>
      <c r="E1026" s="9" t="s">
        <v>1687</v>
      </c>
      <c r="F1026" s="9" t="s">
        <v>594</v>
      </c>
      <c r="G1026" s="9">
        <v>60651</v>
      </c>
      <c r="H1026" s="5" t="s">
        <v>3684</v>
      </c>
      <c r="I1026" s="5" t="s">
        <v>3684</v>
      </c>
      <c r="J1026" s="5" t="s">
        <v>3684</v>
      </c>
      <c r="K102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26" s="7">
        <f>SUM(Table14[[#This Row],[Paper bin]:[Recycling ]])</f>
        <v>0</v>
      </c>
    </row>
    <row r="1027" spans="1:12" x14ac:dyDescent="0.25">
      <c r="A1027" s="9">
        <v>2528</v>
      </c>
      <c r="B1027" s="9"/>
      <c r="C1027" s="9"/>
      <c r="D1027" s="9" t="s">
        <v>3312</v>
      </c>
      <c r="E1027" s="9" t="s">
        <v>3312</v>
      </c>
      <c r="F1027" s="9" t="s">
        <v>6</v>
      </c>
      <c r="G1027" s="9">
        <v>61802</v>
      </c>
      <c r="H1027" s="5" t="s">
        <v>3684</v>
      </c>
      <c r="I1027" s="5" t="s">
        <v>3684</v>
      </c>
      <c r="J1027" s="5" t="s">
        <v>3684</v>
      </c>
      <c r="K102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27" s="7">
        <f>SUM(Table14[[#This Row],[Paper bin]:[Recycling ]])</f>
        <v>0</v>
      </c>
    </row>
    <row r="1028" spans="1:12" x14ac:dyDescent="0.25">
      <c r="A1028" s="4">
        <v>7400</v>
      </c>
      <c r="B1028" s="4"/>
      <c r="C1028" s="4"/>
      <c r="D1028" s="4" t="s">
        <v>3313</v>
      </c>
      <c r="E1028" s="4" t="s">
        <v>3314</v>
      </c>
      <c r="F1028" s="4" t="s">
        <v>2438</v>
      </c>
      <c r="G1028" s="4">
        <v>60610</v>
      </c>
      <c r="H1028" s="5" t="s">
        <v>3684</v>
      </c>
      <c r="I1028" s="5" t="s">
        <v>3684</v>
      </c>
      <c r="J1028" s="5" t="s">
        <v>3684</v>
      </c>
      <c r="K102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28" s="7">
        <f>SUM(Table14[[#This Row],[Paper bin]:[Recycling ]])</f>
        <v>0</v>
      </c>
    </row>
    <row r="1029" spans="1:12" x14ac:dyDescent="0.25">
      <c r="A1029" s="4">
        <v>8239</v>
      </c>
      <c r="B1029" s="4"/>
      <c r="C1029" s="4"/>
      <c r="D1029" s="4" t="s">
        <v>3315</v>
      </c>
      <c r="E1029" s="4"/>
      <c r="F1029" s="4"/>
      <c r="G1029" s="4"/>
      <c r="H1029" s="5" t="s">
        <v>3684</v>
      </c>
      <c r="I1029" s="5" t="s">
        <v>3684</v>
      </c>
      <c r="J1029" s="5" t="s">
        <v>3684</v>
      </c>
      <c r="K102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29" s="7">
        <f>SUM(Table14[[#This Row],[Paper bin]:[Recycling ]])</f>
        <v>0</v>
      </c>
    </row>
    <row r="1030" spans="1:12" x14ac:dyDescent="0.25">
      <c r="A1030" s="4">
        <v>8244</v>
      </c>
      <c r="B1030" s="4"/>
      <c r="C1030" s="4"/>
      <c r="D1030" s="4" t="s">
        <v>3316</v>
      </c>
      <c r="E1030" s="4"/>
      <c r="F1030" s="4"/>
      <c r="G1030" s="4"/>
      <c r="H1030" s="5" t="s">
        <v>3684</v>
      </c>
      <c r="I1030" s="5" t="s">
        <v>3684</v>
      </c>
      <c r="J1030" s="5" t="s">
        <v>3684</v>
      </c>
      <c r="K103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30" s="7">
        <f>SUM(Table14[[#This Row],[Paper bin]:[Recycling ]])</f>
        <v>0</v>
      </c>
    </row>
    <row r="1031" spans="1:12" x14ac:dyDescent="0.25">
      <c r="A1031" s="4">
        <v>8254</v>
      </c>
      <c r="B1031" s="4"/>
      <c r="C1031" s="4"/>
      <c r="D1031" s="4" t="s">
        <v>3317</v>
      </c>
      <c r="E1031" s="4" t="s">
        <v>3318</v>
      </c>
      <c r="F1031" s="4" t="s">
        <v>1974</v>
      </c>
      <c r="G1031" s="4">
        <v>61801</v>
      </c>
      <c r="H1031" s="5" t="s">
        <v>3684</v>
      </c>
      <c r="I1031" s="5" t="s">
        <v>3684</v>
      </c>
      <c r="J1031" s="5" t="s">
        <v>3684</v>
      </c>
      <c r="K103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31" s="7">
        <f>SUM(Table14[[#This Row],[Paper bin]:[Recycling ]])</f>
        <v>0</v>
      </c>
    </row>
    <row r="1032" spans="1:12" x14ac:dyDescent="0.25">
      <c r="A1032" s="4">
        <v>8258</v>
      </c>
      <c r="B1032" s="4"/>
      <c r="C1032" s="4"/>
      <c r="D1032" s="4" t="s">
        <v>3319</v>
      </c>
      <c r="E1032" s="4" t="s">
        <v>3320</v>
      </c>
      <c r="F1032" s="4" t="s">
        <v>1993</v>
      </c>
      <c r="G1032" s="4">
        <v>61820</v>
      </c>
      <c r="H1032" s="5" t="s">
        <v>3684</v>
      </c>
      <c r="I1032" s="5" t="s">
        <v>3684</v>
      </c>
      <c r="J1032" s="5" t="s">
        <v>3684</v>
      </c>
      <c r="K103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32" s="7">
        <f>SUM(Table14[[#This Row],[Paper bin]:[Recycling ]])</f>
        <v>0</v>
      </c>
    </row>
    <row r="1033" spans="1:12" x14ac:dyDescent="0.25">
      <c r="A1033" s="4">
        <v>8259</v>
      </c>
      <c r="B1033" s="4"/>
      <c r="C1033" s="4"/>
      <c r="D1033" s="4" t="s">
        <v>3321</v>
      </c>
      <c r="E1033" s="4" t="s">
        <v>3322</v>
      </c>
      <c r="F1033" s="4" t="s">
        <v>1974</v>
      </c>
      <c r="G1033" s="4">
        <v>61801</v>
      </c>
      <c r="H1033" s="5" t="s">
        <v>3684</v>
      </c>
      <c r="I1033" s="5" t="s">
        <v>3684</v>
      </c>
      <c r="J1033" s="5" t="s">
        <v>3684</v>
      </c>
      <c r="K103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33" s="7">
        <f>SUM(Table14[[#This Row],[Paper bin]:[Recycling ]])</f>
        <v>0</v>
      </c>
    </row>
    <row r="1034" spans="1:12" x14ac:dyDescent="0.25">
      <c r="A1034" s="4">
        <v>8283</v>
      </c>
      <c r="B1034" s="4"/>
      <c r="C1034" s="4"/>
      <c r="D1034" s="4" t="s">
        <v>3323</v>
      </c>
      <c r="E1034" s="4" t="s">
        <v>3324</v>
      </c>
      <c r="F1034" s="4" t="s">
        <v>1993</v>
      </c>
      <c r="G1034" s="4">
        <v>61820</v>
      </c>
      <c r="H1034" s="5" t="s">
        <v>3684</v>
      </c>
      <c r="I1034" s="5" t="s">
        <v>3684</v>
      </c>
      <c r="J1034" s="5" t="s">
        <v>3684</v>
      </c>
      <c r="K103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34" s="7">
        <f>SUM(Table14[[#This Row],[Paper bin]:[Recycling ]])</f>
        <v>0</v>
      </c>
    </row>
    <row r="1035" spans="1:12" x14ac:dyDescent="0.25">
      <c r="A1035" s="4">
        <v>8287</v>
      </c>
      <c r="B1035" s="4"/>
      <c r="C1035" s="4"/>
      <c r="D1035" s="4" t="s">
        <v>3325</v>
      </c>
      <c r="E1035" s="4"/>
      <c r="F1035" s="4"/>
      <c r="G1035" s="4"/>
      <c r="H1035" s="5" t="s">
        <v>3684</v>
      </c>
      <c r="I1035" s="5" t="s">
        <v>3684</v>
      </c>
      <c r="J1035" s="5" t="s">
        <v>3684</v>
      </c>
      <c r="K103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35" s="7">
        <f>SUM(Table14[[#This Row],[Paper bin]:[Recycling ]])</f>
        <v>0</v>
      </c>
    </row>
    <row r="1036" spans="1:12" x14ac:dyDescent="0.25">
      <c r="A1036" s="4">
        <v>8288</v>
      </c>
      <c r="B1036" s="4"/>
      <c r="C1036" s="4"/>
      <c r="D1036" s="4" t="s">
        <v>3326</v>
      </c>
      <c r="E1036" s="4"/>
      <c r="F1036" s="4"/>
      <c r="G1036" s="4"/>
      <c r="H1036" s="5" t="s">
        <v>3684</v>
      </c>
      <c r="I1036" s="5" t="s">
        <v>3684</v>
      </c>
      <c r="J1036" s="5" t="s">
        <v>3684</v>
      </c>
      <c r="K103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36" s="7">
        <f>SUM(Table14[[#This Row],[Paper bin]:[Recycling ]])</f>
        <v>0</v>
      </c>
    </row>
    <row r="1037" spans="1:12" x14ac:dyDescent="0.25">
      <c r="A1037" s="4">
        <v>8301</v>
      </c>
      <c r="B1037" s="4"/>
      <c r="C1037" s="4"/>
      <c r="D1037" s="4" t="s">
        <v>3327</v>
      </c>
      <c r="E1037" s="4"/>
      <c r="F1037" s="4"/>
      <c r="G1037" s="4"/>
      <c r="H1037" s="5" t="s">
        <v>3684</v>
      </c>
      <c r="I1037" s="5" t="s">
        <v>3684</v>
      </c>
      <c r="J1037" s="5" t="s">
        <v>3684</v>
      </c>
      <c r="K103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37" s="7">
        <f>SUM(Table14[[#This Row],[Paper bin]:[Recycling ]])</f>
        <v>0</v>
      </c>
    </row>
    <row r="1038" spans="1:12" x14ac:dyDescent="0.25">
      <c r="A1038" s="4">
        <v>8302</v>
      </c>
      <c r="B1038" s="4"/>
      <c r="C1038" s="4"/>
      <c r="D1038" s="4" t="s">
        <v>3328</v>
      </c>
      <c r="E1038" s="4"/>
      <c r="F1038" s="4"/>
      <c r="G1038" s="4"/>
      <c r="H1038" s="5" t="s">
        <v>3684</v>
      </c>
      <c r="I1038" s="5" t="s">
        <v>3684</v>
      </c>
      <c r="J1038" s="5" t="s">
        <v>3684</v>
      </c>
      <c r="K103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38" s="7">
        <f>SUM(Table14[[#This Row],[Paper bin]:[Recycling ]])</f>
        <v>0</v>
      </c>
    </row>
    <row r="1039" spans="1:12" x14ac:dyDescent="0.25">
      <c r="A1039" s="4">
        <v>8303</v>
      </c>
      <c r="B1039" s="4"/>
      <c r="C1039" s="4"/>
      <c r="D1039" s="4" t="s">
        <v>3329</v>
      </c>
      <c r="E1039" s="4"/>
      <c r="F1039" s="4"/>
      <c r="G1039" s="4"/>
      <c r="H1039" s="5" t="s">
        <v>3684</v>
      </c>
      <c r="I1039" s="5" t="s">
        <v>3684</v>
      </c>
      <c r="J1039" s="5" t="s">
        <v>3684</v>
      </c>
      <c r="K103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39" s="7">
        <f>SUM(Table14[[#This Row],[Paper bin]:[Recycling ]])</f>
        <v>0</v>
      </c>
    </row>
    <row r="1040" spans="1:12" x14ac:dyDescent="0.25">
      <c r="A1040" s="4">
        <v>8304</v>
      </c>
      <c r="B1040" s="4"/>
      <c r="C1040" s="4"/>
      <c r="D1040" s="4" t="s">
        <v>3330</v>
      </c>
      <c r="E1040" s="4"/>
      <c r="F1040" s="4"/>
      <c r="G1040" s="4"/>
      <c r="H1040" s="5" t="s">
        <v>3684</v>
      </c>
      <c r="I1040" s="5" t="s">
        <v>3684</v>
      </c>
      <c r="J1040" s="5" t="s">
        <v>3684</v>
      </c>
      <c r="K104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40" s="7">
        <f>SUM(Table14[[#This Row],[Paper bin]:[Recycling ]])</f>
        <v>0</v>
      </c>
    </row>
    <row r="1041" spans="1:12" x14ac:dyDescent="0.25">
      <c r="A1041" s="4">
        <v>8306</v>
      </c>
      <c r="B1041" s="4"/>
      <c r="C1041" s="4"/>
      <c r="D1041" s="4" t="s">
        <v>3331</v>
      </c>
      <c r="E1041" s="4"/>
      <c r="F1041" s="4"/>
      <c r="G1041" s="4"/>
      <c r="H1041" s="5" t="s">
        <v>3684</v>
      </c>
      <c r="I1041" s="5" t="s">
        <v>3684</v>
      </c>
      <c r="J1041" s="5" t="s">
        <v>3684</v>
      </c>
      <c r="K104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41" s="7">
        <f>SUM(Table14[[#This Row],[Paper bin]:[Recycling ]])</f>
        <v>0</v>
      </c>
    </row>
    <row r="1042" spans="1:12" x14ac:dyDescent="0.25">
      <c r="A1042" s="4">
        <v>8307</v>
      </c>
      <c r="B1042" s="4"/>
      <c r="C1042" s="4"/>
      <c r="D1042" s="4" t="s">
        <v>3332</v>
      </c>
      <c r="E1042" s="4"/>
      <c r="F1042" s="4"/>
      <c r="G1042" s="4"/>
      <c r="H1042" s="5" t="s">
        <v>3684</v>
      </c>
      <c r="I1042" s="5" t="s">
        <v>3684</v>
      </c>
      <c r="J1042" s="5" t="s">
        <v>3684</v>
      </c>
      <c r="K104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42" s="7">
        <f>SUM(Table14[[#This Row],[Paper bin]:[Recycling ]])</f>
        <v>0</v>
      </c>
    </row>
    <row r="1043" spans="1:12" x14ac:dyDescent="0.25">
      <c r="A1043" s="4">
        <v>8312</v>
      </c>
      <c r="B1043" s="4"/>
      <c r="C1043" s="4"/>
      <c r="D1043" s="4" t="s">
        <v>3333</v>
      </c>
      <c r="E1043" s="4"/>
      <c r="F1043" s="4"/>
      <c r="G1043" s="4"/>
      <c r="H1043" s="5" t="s">
        <v>3684</v>
      </c>
      <c r="I1043" s="5" t="s">
        <v>3684</v>
      </c>
      <c r="J1043" s="5" t="s">
        <v>3684</v>
      </c>
      <c r="K104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43" s="7">
        <f>SUM(Table14[[#This Row],[Paper bin]:[Recycling ]])</f>
        <v>0</v>
      </c>
    </row>
    <row r="1044" spans="1:12" x14ac:dyDescent="0.25">
      <c r="A1044" s="4">
        <v>8315</v>
      </c>
      <c r="B1044" s="4"/>
      <c r="C1044" s="4"/>
      <c r="D1044" s="4" t="s">
        <v>3334</v>
      </c>
      <c r="E1044" s="4" t="s">
        <v>3335</v>
      </c>
      <c r="F1044" s="4" t="s">
        <v>1993</v>
      </c>
      <c r="G1044" s="4">
        <v>61820</v>
      </c>
      <c r="H1044" s="5" t="s">
        <v>3684</v>
      </c>
      <c r="I1044" s="5" t="s">
        <v>3684</v>
      </c>
      <c r="J1044" s="5" t="s">
        <v>3684</v>
      </c>
      <c r="K104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44" s="7">
        <f>SUM(Table14[[#This Row],[Paper bin]:[Recycling ]])</f>
        <v>0</v>
      </c>
    </row>
    <row r="1045" spans="1:12" x14ac:dyDescent="0.25">
      <c r="A1045" s="4">
        <v>8316</v>
      </c>
      <c r="B1045" s="4"/>
      <c r="C1045" s="4"/>
      <c r="D1045" s="4" t="s">
        <v>3336</v>
      </c>
      <c r="E1045" s="4" t="s">
        <v>3337</v>
      </c>
      <c r="F1045" s="4" t="s">
        <v>1993</v>
      </c>
      <c r="G1045" s="4">
        <v>61820</v>
      </c>
      <c r="H1045" s="5" t="s">
        <v>3684</v>
      </c>
      <c r="I1045" s="5" t="s">
        <v>3684</v>
      </c>
      <c r="J1045" s="5" t="s">
        <v>3684</v>
      </c>
      <c r="K104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45" s="7">
        <f>SUM(Table14[[#This Row],[Paper bin]:[Recycling ]])</f>
        <v>0</v>
      </c>
    </row>
    <row r="1046" spans="1:12" x14ac:dyDescent="0.25">
      <c r="A1046" s="4">
        <v>8317</v>
      </c>
      <c r="B1046" s="4"/>
      <c r="C1046" s="4"/>
      <c r="D1046" s="4" t="s">
        <v>3338</v>
      </c>
      <c r="E1046" s="4" t="s">
        <v>2076</v>
      </c>
      <c r="F1046" s="4" t="s">
        <v>1993</v>
      </c>
      <c r="G1046" s="4">
        <v>61820</v>
      </c>
      <c r="H1046" s="5" t="s">
        <v>3684</v>
      </c>
      <c r="I1046" s="5" t="s">
        <v>3684</v>
      </c>
      <c r="J1046" s="5" t="s">
        <v>3684</v>
      </c>
      <c r="K104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46" s="7">
        <f>SUM(Table14[[#This Row],[Paper bin]:[Recycling ]])</f>
        <v>0</v>
      </c>
    </row>
    <row r="1047" spans="1:12" x14ac:dyDescent="0.25">
      <c r="A1047" s="4">
        <v>8318</v>
      </c>
      <c r="B1047" s="4"/>
      <c r="C1047" s="4"/>
      <c r="D1047" s="4" t="s">
        <v>3339</v>
      </c>
      <c r="E1047" s="4" t="s">
        <v>2076</v>
      </c>
      <c r="F1047" s="4" t="s">
        <v>1993</v>
      </c>
      <c r="G1047" s="4">
        <v>61820</v>
      </c>
      <c r="H1047" s="5" t="s">
        <v>3684</v>
      </c>
      <c r="I1047" s="5" t="s">
        <v>3684</v>
      </c>
      <c r="J1047" s="5" t="s">
        <v>3684</v>
      </c>
      <c r="K104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47" s="7">
        <f>SUM(Table14[[#This Row],[Paper bin]:[Recycling ]])</f>
        <v>0</v>
      </c>
    </row>
    <row r="1048" spans="1:12" x14ac:dyDescent="0.25">
      <c r="A1048" s="4">
        <v>8319</v>
      </c>
      <c r="B1048" s="4"/>
      <c r="C1048" s="4"/>
      <c r="D1048" s="4" t="s">
        <v>3340</v>
      </c>
      <c r="E1048" s="4" t="s">
        <v>2076</v>
      </c>
      <c r="F1048" s="4" t="s">
        <v>1993</v>
      </c>
      <c r="G1048" s="4">
        <v>61820</v>
      </c>
      <c r="H1048" s="5" t="s">
        <v>3684</v>
      </c>
      <c r="I1048" s="5" t="s">
        <v>3684</v>
      </c>
      <c r="J1048" s="5" t="s">
        <v>3684</v>
      </c>
      <c r="K104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48" s="7">
        <f>SUM(Table14[[#This Row],[Paper bin]:[Recycling ]])</f>
        <v>0</v>
      </c>
    </row>
    <row r="1049" spans="1:12" x14ac:dyDescent="0.25">
      <c r="A1049" s="4">
        <v>8321</v>
      </c>
      <c r="B1049" s="4"/>
      <c r="C1049" s="4"/>
      <c r="D1049" s="4" t="s">
        <v>3341</v>
      </c>
      <c r="E1049" s="4" t="s">
        <v>2076</v>
      </c>
      <c r="F1049" s="4" t="s">
        <v>1993</v>
      </c>
      <c r="G1049" s="4">
        <v>61820</v>
      </c>
      <c r="H1049" s="5" t="s">
        <v>3684</v>
      </c>
      <c r="I1049" s="5" t="s">
        <v>3684</v>
      </c>
      <c r="J1049" s="5" t="s">
        <v>3684</v>
      </c>
      <c r="K104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49" s="7">
        <f>SUM(Table14[[#This Row],[Paper bin]:[Recycling ]])</f>
        <v>0</v>
      </c>
    </row>
    <row r="1050" spans="1:12" x14ac:dyDescent="0.25">
      <c r="A1050" s="4">
        <v>8322</v>
      </c>
      <c r="B1050" s="4"/>
      <c r="C1050" s="4"/>
      <c r="D1050" s="4" t="s">
        <v>3342</v>
      </c>
      <c r="E1050" s="4" t="s">
        <v>2076</v>
      </c>
      <c r="F1050" s="4" t="s">
        <v>1993</v>
      </c>
      <c r="G1050" s="4">
        <v>61820</v>
      </c>
      <c r="H1050" s="5" t="s">
        <v>3684</v>
      </c>
      <c r="I1050" s="5" t="s">
        <v>3684</v>
      </c>
      <c r="J1050" s="5" t="s">
        <v>3684</v>
      </c>
      <c r="K105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50" s="7">
        <f>SUM(Table14[[#This Row],[Paper bin]:[Recycling ]])</f>
        <v>0</v>
      </c>
    </row>
    <row r="1051" spans="1:12" x14ac:dyDescent="0.25">
      <c r="A1051" s="4">
        <v>8323</v>
      </c>
      <c r="B1051" s="4"/>
      <c r="C1051" s="4"/>
      <c r="D1051" s="4" t="s">
        <v>3343</v>
      </c>
      <c r="E1051" s="4" t="s">
        <v>2076</v>
      </c>
      <c r="F1051" s="4" t="s">
        <v>1993</v>
      </c>
      <c r="G1051" s="4">
        <v>61820</v>
      </c>
      <c r="H1051" s="5" t="s">
        <v>3684</v>
      </c>
      <c r="I1051" s="5" t="s">
        <v>3684</v>
      </c>
      <c r="J1051" s="5" t="s">
        <v>3684</v>
      </c>
      <c r="K105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51" s="7">
        <f>SUM(Table14[[#This Row],[Paper bin]:[Recycling ]])</f>
        <v>0</v>
      </c>
    </row>
    <row r="1052" spans="1:12" x14ac:dyDescent="0.25">
      <c r="A1052" s="4">
        <v>8324</v>
      </c>
      <c r="B1052" s="4"/>
      <c r="C1052" s="4"/>
      <c r="D1052" s="4" t="s">
        <v>3344</v>
      </c>
      <c r="E1052" s="4" t="s">
        <v>2076</v>
      </c>
      <c r="F1052" s="4" t="s">
        <v>1993</v>
      </c>
      <c r="G1052" s="4">
        <v>61820</v>
      </c>
      <c r="H1052" s="5" t="s">
        <v>3684</v>
      </c>
      <c r="I1052" s="5" t="s">
        <v>3684</v>
      </c>
      <c r="J1052" s="5" t="s">
        <v>3684</v>
      </c>
      <c r="K105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52" s="7">
        <f>SUM(Table14[[#This Row],[Paper bin]:[Recycling ]])</f>
        <v>0</v>
      </c>
    </row>
    <row r="1053" spans="1:12" x14ac:dyDescent="0.25">
      <c r="A1053" s="4">
        <v>8325</v>
      </c>
      <c r="B1053" s="4"/>
      <c r="C1053" s="4"/>
      <c r="D1053" s="4" t="s">
        <v>3345</v>
      </c>
      <c r="E1053" s="4" t="s">
        <v>2076</v>
      </c>
      <c r="F1053" s="4" t="s">
        <v>1993</v>
      </c>
      <c r="G1053" s="4">
        <v>61820</v>
      </c>
      <c r="H1053" s="5" t="s">
        <v>3684</v>
      </c>
      <c r="I1053" s="5" t="s">
        <v>3684</v>
      </c>
      <c r="J1053" s="5" t="s">
        <v>3684</v>
      </c>
      <c r="K105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53" s="7">
        <f>SUM(Table14[[#This Row],[Paper bin]:[Recycling ]])</f>
        <v>0</v>
      </c>
    </row>
    <row r="1054" spans="1:12" x14ac:dyDescent="0.25">
      <c r="A1054" s="4">
        <v>8326</v>
      </c>
      <c r="B1054" s="4"/>
      <c r="C1054" s="4"/>
      <c r="D1054" s="4" t="s">
        <v>3346</v>
      </c>
      <c r="E1054" s="4" t="s">
        <v>2076</v>
      </c>
      <c r="F1054" s="4" t="s">
        <v>1993</v>
      </c>
      <c r="G1054" s="4">
        <v>61820</v>
      </c>
      <c r="H1054" s="5" t="s">
        <v>3684</v>
      </c>
      <c r="I1054" s="5" t="s">
        <v>3684</v>
      </c>
      <c r="J1054" s="5" t="s">
        <v>3684</v>
      </c>
      <c r="K105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54" s="7">
        <f>SUM(Table14[[#This Row],[Paper bin]:[Recycling ]])</f>
        <v>0</v>
      </c>
    </row>
    <row r="1055" spans="1:12" x14ac:dyDescent="0.25">
      <c r="A1055" s="4">
        <v>8327</v>
      </c>
      <c r="B1055" s="4"/>
      <c r="C1055" s="4"/>
      <c r="D1055" s="4" t="s">
        <v>3347</v>
      </c>
      <c r="E1055" s="4" t="s">
        <v>3335</v>
      </c>
      <c r="F1055" s="4" t="s">
        <v>1993</v>
      </c>
      <c r="G1055" s="4">
        <v>61820</v>
      </c>
      <c r="H1055" s="5" t="s">
        <v>3684</v>
      </c>
      <c r="I1055" s="5" t="s">
        <v>3684</v>
      </c>
      <c r="J1055" s="5" t="s">
        <v>3684</v>
      </c>
      <c r="K105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55" s="7">
        <f>SUM(Table14[[#This Row],[Paper bin]:[Recycling ]])</f>
        <v>0</v>
      </c>
    </row>
    <row r="1056" spans="1:12" x14ac:dyDescent="0.25">
      <c r="A1056" s="4">
        <v>8328</v>
      </c>
      <c r="B1056" s="4"/>
      <c r="C1056" s="4"/>
      <c r="D1056" s="4" t="s">
        <v>3348</v>
      </c>
      <c r="E1056" s="4" t="s">
        <v>3349</v>
      </c>
      <c r="F1056" s="4" t="s">
        <v>2396</v>
      </c>
      <c r="G1056" s="4">
        <v>61874</v>
      </c>
      <c r="H1056" s="5" t="s">
        <v>3684</v>
      </c>
      <c r="I1056" s="5" t="s">
        <v>3684</v>
      </c>
      <c r="J1056" s="5" t="s">
        <v>3684</v>
      </c>
      <c r="K105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56" s="7">
        <f>SUM(Table14[[#This Row],[Paper bin]:[Recycling ]])</f>
        <v>0</v>
      </c>
    </row>
    <row r="1057" spans="1:12" x14ac:dyDescent="0.25">
      <c r="A1057" s="4">
        <v>8329</v>
      </c>
      <c r="B1057" s="4"/>
      <c r="C1057" s="4"/>
      <c r="D1057" s="4" t="s">
        <v>3350</v>
      </c>
      <c r="E1057" s="4" t="s">
        <v>3351</v>
      </c>
      <c r="F1057" s="4" t="s">
        <v>1993</v>
      </c>
      <c r="G1057" s="4">
        <v>61820</v>
      </c>
      <c r="H1057" s="5" t="s">
        <v>3684</v>
      </c>
      <c r="I1057" s="5" t="s">
        <v>3684</v>
      </c>
      <c r="J1057" s="5" t="s">
        <v>3684</v>
      </c>
      <c r="K105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57" s="7">
        <f>SUM(Table14[[#This Row],[Paper bin]:[Recycling ]])</f>
        <v>0</v>
      </c>
    </row>
    <row r="1058" spans="1:12" x14ac:dyDescent="0.25">
      <c r="A1058" s="4">
        <v>8400</v>
      </c>
      <c r="B1058" s="4"/>
      <c r="C1058" s="4"/>
      <c r="D1058" s="4" t="s">
        <v>3352</v>
      </c>
      <c r="E1058" s="4"/>
      <c r="F1058" s="4"/>
      <c r="G1058" s="4"/>
      <c r="H1058" s="5" t="s">
        <v>3684</v>
      </c>
      <c r="I1058" s="5" t="s">
        <v>3684</v>
      </c>
      <c r="J1058" s="5" t="s">
        <v>3684</v>
      </c>
      <c r="K105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58" s="7">
        <f>SUM(Table14[[#This Row],[Paper bin]:[Recycling ]])</f>
        <v>0</v>
      </c>
    </row>
    <row r="1059" spans="1:12" x14ac:dyDescent="0.25">
      <c r="A1059" s="4">
        <v>8401</v>
      </c>
      <c r="B1059" s="4"/>
      <c r="C1059" s="4"/>
      <c r="D1059" s="4" t="s">
        <v>3353</v>
      </c>
      <c r="E1059" s="4"/>
      <c r="F1059" s="4"/>
      <c r="G1059" s="4"/>
      <c r="H1059" s="5" t="s">
        <v>3684</v>
      </c>
      <c r="I1059" s="5" t="s">
        <v>3684</v>
      </c>
      <c r="J1059" s="5" t="s">
        <v>3684</v>
      </c>
      <c r="K105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59" s="7">
        <f>SUM(Table14[[#This Row],[Paper bin]:[Recycling ]])</f>
        <v>0</v>
      </c>
    </row>
    <row r="1060" spans="1:12" x14ac:dyDescent="0.25">
      <c r="A1060" s="4">
        <v>8402</v>
      </c>
      <c r="B1060" s="4"/>
      <c r="C1060" s="4"/>
      <c r="D1060" s="4" t="s">
        <v>3354</v>
      </c>
      <c r="E1060" s="4"/>
      <c r="F1060" s="4"/>
      <c r="G1060" s="4"/>
      <c r="H1060" s="5" t="s">
        <v>3684</v>
      </c>
      <c r="I1060" s="5" t="s">
        <v>3684</v>
      </c>
      <c r="J1060" s="5" t="s">
        <v>3684</v>
      </c>
      <c r="K106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60" s="7">
        <f>SUM(Table14[[#This Row],[Paper bin]:[Recycling ]])</f>
        <v>0</v>
      </c>
    </row>
    <row r="1061" spans="1:12" x14ac:dyDescent="0.25">
      <c r="A1061" s="4">
        <v>8403</v>
      </c>
      <c r="B1061" s="4"/>
      <c r="C1061" s="4"/>
      <c r="D1061" s="4" t="s">
        <v>3355</v>
      </c>
      <c r="E1061" s="4"/>
      <c r="F1061" s="4"/>
      <c r="G1061" s="4"/>
      <c r="H1061" s="5" t="s">
        <v>3684</v>
      </c>
      <c r="I1061" s="5" t="s">
        <v>3684</v>
      </c>
      <c r="J1061" s="5" t="s">
        <v>3684</v>
      </c>
      <c r="K106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61" s="7">
        <f>SUM(Table14[[#This Row],[Paper bin]:[Recycling ]])</f>
        <v>0</v>
      </c>
    </row>
    <row r="1062" spans="1:12" x14ac:dyDescent="0.25">
      <c r="A1062" s="4" t="s">
        <v>3356</v>
      </c>
      <c r="B1062" s="4"/>
      <c r="C1062" s="4"/>
      <c r="D1062" s="4" t="s">
        <v>3357</v>
      </c>
      <c r="E1062" s="4" t="s">
        <v>3358</v>
      </c>
      <c r="F1062" s="4" t="s">
        <v>3359</v>
      </c>
      <c r="G1062" s="4" t="s">
        <v>3360</v>
      </c>
      <c r="H1062" s="5" t="s">
        <v>3684</v>
      </c>
      <c r="I1062" s="5" t="s">
        <v>3684</v>
      </c>
      <c r="J1062" s="5" t="s">
        <v>3684</v>
      </c>
      <c r="K106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62" s="7">
        <f>SUM(Table14[[#This Row],[Paper bin]:[Recycling ]])</f>
        <v>0</v>
      </c>
    </row>
    <row r="1063" spans="1:12" x14ac:dyDescent="0.25">
      <c r="A1063" s="4" t="s">
        <v>3361</v>
      </c>
      <c r="B1063" s="4"/>
      <c r="C1063" s="4"/>
      <c r="D1063" s="4" t="s">
        <v>3362</v>
      </c>
      <c r="E1063" s="4" t="s">
        <v>3362</v>
      </c>
      <c r="F1063" s="4" t="s">
        <v>3363</v>
      </c>
      <c r="G1063" s="4" t="s">
        <v>3364</v>
      </c>
      <c r="H1063" s="5" t="s">
        <v>3684</v>
      </c>
      <c r="I1063" s="5" t="s">
        <v>3684</v>
      </c>
      <c r="J1063" s="5" t="s">
        <v>3684</v>
      </c>
      <c r="K106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63" s="7">
        <f>SUM(Table14[[#This Row],[Paper bin]:[Recycling ]])</f>
        <v>0</v>
      </c>
    </row>
    <row r="1064" spans="1:12" x14ac:dyDescent="0.25">
      <c r="A1064" s="4" t="s">
        <v>3365</v>
      </c>
      <c r="B1064" s="4"/>
      <c r="C1064" s="4"/>
      <c r="D1064" s="4" t="s">
        <v>3366</v>
      </c>
      <c r="E1064" s="4" t="s">
        <v>3367</v>
      </c>
      <c r="F1064" s="4" t="s">
        <v>3363</v>
      </c>
      <c r="G1064" s="4"/>
      <c r="H1064" s="5" t="s">
        <v>3684</v>
      </c>
      <c r="I1064" s="5" t="s">
        <v>3684</v>
      </c>
      <c r="J1064" s="5" t="s">
        <v>3684</v>
      </c>
      <c r="K106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64" s="7">
        <f>SUM(Table14[[#This Row],[Paper bin]:[Recycling ]])</f>
        <v>0</v>
      </c>
    </row>
    <row r="1065" spans="1:12" x14ac:dyDescent="0.25">
      <c r="A1065" s="4" t="s">
        <v>3368</v>
      </c>
      <c r="B1065" s="4"/>
      <c r="C1065" s="4"/>
      <c r="D1065" s="4" t="s">
        <v>3369</v>
      </c>
      <c r="E1065" s="4" t="s">
        <v>3370</v>
      </c>
      <c r="F1065" s="4" t="s">
        <v>3371</v>
      </c>
      <c r="G1065" s="4" t="s">
        <v>3372</v>
      </c>
      <c r="H1065" s="5" t="s">
        <v>3684</v>
      </c>
      <c r="I1065" s="5" t="s">
        <v>3684</v>
      </c>
      <c r="J1065" s="5" t="s">
        <v>3684</v>
      </c>
      <c r="K106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65" s="7">
        <f>SUM(Table14[[#This Row],[Paper bin]:[Recycling ]])</f>
        <v>0</v>
      </c>
    </row>
    <row r="1066" spans="1:12" x14ac:dyDescent="0.25">
      <c r="A1066" s="9" t="s">
        <v>3373</v>
      </c>
      <c r="B1066" s="9"/>
      <c r="C1066" s="9"/>
      <c r="D1066" s="4" t="s">
        <v>3374</v>
      </c>
      <c r="E1066" s="9" t="s">
        <v>3375</v>
      </c>
      <c r="F1066" s="9" t="s">
        <v>3363</v>
      </c>
      <c r="G1066" s="9" t="s">
        <v>3364</v>
      </c>
      <c r="H1066" s="5" t="s">
        <v>3684</v>
      </c>
      <c r="I1066" s="5" t="s">
        <v>3684</v>
      </c>
      <c r="J1066" s="5" t="s">
        <v>3684</v>
      </c>
      <c r="K106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66" s="7">
        <f>SUM(Table14[[#This Row],[Paper bin]:[Recycling ]])</f>
        <v>0</v>
      </c>
    </row>
    <row r="1067" spans="1:12" ht="16.5" x14ac:dyDescent="0.25">
      <c r="A1067" s="4" t="s">
        <v>3376</v>
      </c>
      <c r="B1067" s="4"/>
      <c r="C1067" s="4"/>
      <c r="D1067" s="4" t="s">
        <v>3377</v>
      </c>
      <c r="E1067" s="4" t="s">
        <v>3378</v>
      </c>
      <c r="F1067" s="4" t="s">
        <v>3379</v>
      </c>
      <c r="G1067" s="4" t="s">
        <v>3380</v>
      </c>
      <c r="H1067" s="5" t="s">
        <v>3684</v>
      </c>
      <c r="I1067" s="5" t="s">
        <v>3684</v>
      </c>
      <c r="J1067" s="5" t="s">
        <v>3684</v>
      </c>
      <c r="K106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67" s="7">
        <f>SUM(Table14[[#This Row],[Paper bin]:[Recycling ]])</f>
        <v>0</v>
      </c>
    </row>
    <row r="1068" spans="1:12" x14ac:dyDescent="0.25">
      <c r="A1068" s="4" t="s">
        <v>3381</v>
      </c>
      <c r="B1068" s="4"/>
      <c r="C1068" s="4"/>
      <c r="D1068" s="4" t="s">
        <v>3382</v>
      </c>
      <c r="E1068" s="4" t="s">
        <v>3383</v>
      </c>
      <c r="F1068" s="4" t="s">
        <v>3384</v>
      </c>
      <c r="G1068" s="4" t="s">
        <v>3385</v>
      </c>
      <c r="H1068" s="5" t="s">
        <v>3684</v>
      </c>
      <c r="I1068" s="5" t="s">
        <v>3684</v>
      </c>
      <c r="J1068" s="5" t="s">
        <v>3684</v>
      </c>
      <c r="K106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68" s="7">
        <f>SUM(Table14[[#This Row],[Paper bin]:[Recycling ]])</f>
        <v>0</v>
      </c>
    </row>
    <row r="1069" spans="1:12" x14ac:dyDescent="0.25">
      <c r="A1069" s="4" t="s">
        <v>3386</v>
      </c>
      <c r="B1069" s="4"/>
      <c r="C1069" s="4"/>
      <c r="D1069" s="4" t="s">
        <v>3387</v>
      </c>
      <c r="E1069" s="4" t="s">
        <v>3388</v>
      </c>
      <c r="F1069" s="4" t="s">
        <v>3363</v>
      </c>
      <c r="G1069" s="4" t="s">
        <v>3389</v>
      </c>
      <c r="H1069" s="5" t="s">
        <v>3684</v>
      </c>
      <c r="I1069" s="5" t="s">
        <v>3684</v>
      </c>
      <c r="J1069" s="5" t="s">
        <v>3684</v>
      </c>
      <c r="K106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69" s="7">
        <f>SUM(Table14[[#This Row],[Paper bin]:[Recycling ]])</f>
        <v>0</v>
      </c>
    </row>
    <row r="1070" spans="1:12" x14ac:dyDescent="0.25">
      <c r="A1070" s="4" t="s">
        <v>3390</v>
      </c>
      <c r="B1070" s="4"/>
      <c r="C1070" s="4"/>
      <c r="D1070" s="4" t="s">
        <v>3391</v>
      </c>
      <c r="E1070" s="4" t="s">
        <v>3392</v>
      </c>
      <c r="F1070" s="4" t="s">
        <v>3393</v>
      </c>
      <c r="G1070" s="4" t="s">
        <v>3394</v>
      </c>
      <c r="H1070" s="5" t="s">
        <v>3684</v>
      </c>
      <c r="I1070" s="5" t="s">
        <v>3684</v>
      </c>
      <c r="J1070" s="5" t="s">
        <v>3684</v>
      </c>
      <c r="K107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70" s="7">
        <f>SUM(Table14[[#This Row],[Paper bin]:[Recycling ]])</f>
        <v>0</v>
      </c>
    </row>
    <row r="1071" spans="1:12" x14ac:dyDescent="0.25">
      <c r="A1071" s="4" t="s">
        <v>3395</v>
      </c>
      <c r="B1071" s="4"/>
      <c r="C1071" s="4"/>
      <c r="D1071" s="10" t="s">
        <v>3396</v>
      </c>
      <c r="E1071" s="4" t="s">
        <v>3388</v>
      </c>
      <c r="F1071" s="4" t="s">
        <v>3363</v>
      </c>
      <c r="G1071" s="4" t="s">
        <v>3364</v>
      </c>
      <c r="H1071" s="5" t="s">
        <v>3684</v>
      </c>
      <c r="I1071" s="5" t="s">
        <v>3684</v>
      </c>
      <c r="J1071" s="5" t="s">
        <v>3684</v>
      </c>
      <c r="K107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71" s="7">
        <f>SUM(Table14[[#This Row],[Paper bin]:[Recycling ]])</f>
        <v>0</v>
      </c>
    </row>
    <row r="1072" spans="1:12" x14ac:dyDescent="0.25">
      <c r="A1072" s="4" t="s">
        <v>3397</v>
      </c>
      <c r="B1072" s="4"/>
      <c r="C1072" s="4"/>
      <c r="D1072" s="10" t="s">
        <v>3398</v>
      </c>
      <c r="E1072" s="4" t="s">
        <v>3399</v>
      </c>
      <c r="F1072" s="4" t="s">
        <v>3359</v>
      </c>
      <c r="G1072" s="4" t="s">
        <v>3372</v>
      </c>
      <c r="H1072" s="5" t="s">
        <v>3684</v>
      </c>
      <c r="I1072" s="5" t="s">
        <v>3684</v>
      </c>
      <c r="J1072" s="5" t="s">
        <v>3684</v>
      </c>
      <c r="K107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72" s="7">
        <f>SUM(Table14[[#This Row],[Paper bin]:[Recycling ]])</f>
        <v>0</v>
      </c>
    </row>
    <row r="1073" spans="1:12" x14ac:dyDescent="0.25">
      <c r="A1073" s="4" t="s">
        <v>3400</v>
      </c>
      <c r="B1073" s="4"/>
      <c r="C1073" s="4"/>
      <c r="D1073" s="4" t="s">
        <v>3401</v>
      </c>
      <c r="E1073" s="10" t="s">
        <v>3402</v>
      </c>
      <c r="F1073" s="4" t="s">
        <v>3359</v>
      </c>
      <c r="G1073" s="4" t="s">
        <v>3372</v>
      </c>
      <c r="H1073" s="5" t="s">
        <v>3684</v>
      </c>
      <c r="I1073" s="5" t="s">
        <v>3684</v>
      </c>
      <c r="J1073" s="5" t="s">
        <v>3684</v>
      </c>
      <c r="K107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73" s="7">
        <f>SUM(Table14[[#This Row],[Paper bin]:[Recycling ]])</f>
        <v>0</v>
      </c>
    </row>
    <row r="1074" spans="1:12" x14ac:dyDescent="0.25">
      <c r="A1074" s="4" t="s">
        <v>3403</v>
      </c>
      <c r="B1074" s="4"/>
      <c r="C1074" s="4"/>
      <c r="D1074" s="4" t="s">
        <v>3404</v>
      </c>
      <c r="E1074" s="10" t="s">
        <v>3405</v>
      </c>
      <c r="F1074" s="4" t="s">
        <v>3359</v>
      </c>
      <c r="G1074" s="4" t="s">
        <v>3372</v>
      </c>
      <c r="H1074" s="5" t="s">
        <v>3684</v>
      </c>
      <c r="I1074" s="5" t="s">
        <v>3684</v>
      </c>
      <c r="J1074" s="5" t="s">
        <v>3684</v>
      </c>
      <c r="K107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74" s="7">
        <f>SUM(Table14[[#This Row],[Paper bin]:[Recycling ]])</f>
        <v>0</v>
      </c>
    </row>
    <row r="1075" spans="1:12" x14ac:dyDescent="0.25">
      <c r="A1075" s="4" t="s">
        <v>3406</v>
      </c>
      <c r="B1075" s="4"/>
      <c r="C1075" s="4"/>
      <c r="D1075" s="4" t="s">
        <v>3407</v>
      </c>
      <c r="E1075" s="4" t="s">
        <v>3408</v>
      </c>
      <c r="F1075" s="4" t="s">
        <v>3409</v>
      </c>
      <c r="G1075" s="4" t="s">
        <v>3389</v>
      </c>
      <c r="H1075" s="5" t="s">
        <v>3684</v>
      </c>
      <c r="I1075" s="5" t="s">
        <v>3684</v>
      </c>
      <c r="J1075" s="5" t="s">
        <v>3684</v>
      </c>
      <c r="K107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75" s="7">
        <f>SUM(Table14[[#This Row],[Paper bin]:[Recycling ]])</f>
        <v>0</v>
      </c>
    </row>
    <row r="1076" spans="1:12" x14ac:dyDescent="0.25">
      <c r="A1076" s="4" t="s">
        <v>3410</v>
      </c>
      <c r="B1076" s="4"/>
      <c r="C1076" s="4"/>
      <c r="D1076" s="4" t="s">
        <v>3411</v>
      </c>
      <c r="E1076" s="4" t="s">
        <v>3412</v>
      </c>
      <c r="F1076" s="4" t="s">
        <v>3413</v>
      </c>
      <c r="G1076" s="4" t="s">
        <v>3414</v>
      </c>
      <c r="H1076" s="5" t="s">
        <v>3684</v>
      </c>
      <c r="I1076" s="5" t="s">
        <v>3684</v>
      </c>
      <c r="J1076" s="5" t="s">
        <v>3684</v>
      </c>
      <c r="K107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76" s="7">
        <f>SUM(Table14[[#This Row],[Paper bin]:[Recycling ]])</f>
        <v>0</v>
      </c>
    </row>
    <row r="1077" spans="1:12" x14ac:dyDescent="0.25">
      <c r="A1077" s="4" t="s">
        <v>3415</v>
      </c>
      <c r="B1077" s="4"/>
      <c r="C1077" s="4"/>
      <c r="D1077" s="4" t="s">
        <v>3416</v>
      </c>
      <c r="E1077" s="4" t="s">
        <v>3417</v>
      </c>
      <c r="F1077" s="4" t="s">
        <v>3409</v>
      </c>
      <c r="G1077" s="4" t="s">
        <v>3418</v>
      </c>
      <c r="H1077" s="5" t="s">
        <v>3684</v>
      </c>
      <c r="I1077" s="5" t="s">
        <v>3684</v>
      </c>
      <c r="J1077" s="5" t="s">
        <v>3684</v>
      </c>
      <c r="K107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77" s="7">
        <f>SUM(Table14[[#This Row],[Paper bin]:[Recycling ]])</f>
        <v>0</v>
      </c>
    </row>
    <row r="1078" spans="1:12" x14ac:dyDescent="0.25">
      <c r="A1078" s="4" t="s">
        <v>3419</v>
      </c>
      <c r="B1078" s="4"/>
      <c r="C1078" s="4"/>
      <c r="D1078" s="4" t="s">
        <v>3420</v>
      </c>
      <c r="E1078" s="4" t="s">
        <v>3421</v>
      </c>
      <c r="F1078" s="4" t="s">
        <v>3409</v>
      </c>
      <c r="G1078" s="4" t="s">
        <v>3389</v>
      </c>
      <c r="H1078" s="5" t="s">
        <v>3684</v>
      </c>
      <c r="I1078" s="5" t="s">
        <v>3684</v>
      </c>
      <c r="J1078" s="5" t="s">
        <v>3684</v>
      </c>
      <c r="K107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78" s="7">
        <f>SUM(Table14[[#This Row],[Paper bin]:[Recycling ]])</f>
        <v>0</v>
      </c>
    </row>
    <row r="1079" spans="1:12" x14ac:dyDescent="0.25">
      <c r="A1079" s="4" t="s">
        <v>3422</v>
      </c>
      <c r="B1079" s="4"/>
      <c r="C1079" s="4"/>
      <c r="D1079" s="4" t="s">
        <v>3423</v>
      </c>
      <c r="E1079" s="4" t="s">
        <v>3424</v>
      </c>
      <c r="F1079" s="4" t="s">
        <v>3409</v>
      </c>
      <c r="G1079" s="4" t="s">
        <v>3425</v>
      </c>
      <c r="H1079" s="5" t="s">
        <v>3684</v>
      </c>
      <c r="I1079" s="5" t="s">
        <v>3684</v>
      </c>
      <c r="J1079" s="5" t="s">
        <v>3684</v>
      </c>
      <c r="K107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79" s="7">
        <f>SUM(Table14[[#This Row],[Paper bin]:[Recycling ]])</f>
        <v>0</v>
      </c>
    </row>
    <row r="1080" spans="1:12" x14ac:dyDescent="0.25">
      <c r="A1080" s="4" t="s">
        <v>3426</v>
      </c>
      <c r="B1080" s="4"/>
      <c r="C1080" s="4"/>
      <c r="D1080" s="4" t="s">
        <v>3427</v>
      </c>
      <c r="E1080" s="4" t="s">
        <v>3428</v>
      </c>
      <c r="F1080" s="4" t="s">
        <v>3429</v>
      </c>
      <c r="G1080" s="4" t="s">
        <v>3360</v>
      </c>
      <c r="H1080" s="5" t="s">
        <v>3684</v>
      </c>
      <c r="I1080" s="5" t="s">
        <v>3684</v>
      </c>
      <c r="J1080" s="5" t="s">
        <v>3684</v>
      </c>
      <c r="K108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80" s="7">
        <f>SUM(Table14[[#This Row],[Paper bin]:[Recycling ]])</f>
        <v>0</v>
      </c>
    </row>
    <row r="1081" spans="1:12" x14ac:dyDescent="0.25">
      <c r="A1081" s="4" t="s">
        <v>3430</v>
      </c>
      <c r="B1081" s="4"/>
      <c r="C1081" s="4"/>
      <c r="D1081" s="4" t="s">
        <v>3431</v>
      </c>
      <c r="E1081" s="4" t="s">
        <v>3432</v>
      </c>
      <c r="F1081" s="4"/>
      <c r="G1081" s="4" t="s">
        <v>3389</v>
      </c>
      <c r="H1081" s="5" t="s">
        <v>3684</v>
      </c>
      <c r="I1081" s="5" t="s">
        <v>3684</v>
      </c>
      <c r="J1081" s="5" t="s">
        <v>3684</v>
      </c>
      <c r="K108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81" s="7">
        <f>SUM(Table14[[#This Row],[Paper bin]:[Recycling ]])</f>
        <v>0</v>
      </c>
    </row>
    <row r="1082" spans="1:12" x14ac:dyDescent="0.25">
      <c r="A1082" s="9" t="s">
        <v>3433</v>
      </c>
      <c r="B1082" s="9"/>
      <c r="C1082" s="9"/>
      <c r="D1082" s="9" t="s">
        <v>3434</v>
      </c>
      <c r="E1082" s="9" t="s">
        <v>3435</v>
      </c>
      <c r="F1082" s="9" t="s">
        <v>3409</v>
      </c>
      <c r="G1082" s="9" t="s">
        <v>3389</v>
      </c>
      <c r="H1082" s="5" t="s">
        <v>3684</v>
      </c>
      <c r="I1082" s="5" t="s">
        <v>3684</v>
      </c>
      <c r="J1082" s="5" t="s">
        <v>3684</v>
      </c>
      <c r="K108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82" s="7">
        <f>SUM(Table14[[#This Row],[Paper bin]:[Recycling ]])</f>
        <v>0</v>
      </c>
    </row>
    <row r="1083" spans="1:12" x14ac:dyDescent="0.25">
      <c r="A1083" s="4" t="s">
        <v>3436</v>
      </c>
      <c r="B1083" s="4"/>
      <c r="C1083" s="4"/>
      <c r="D1083" s="4" t="s">
        <v>3437</v>
      </c>
      <c r="E1083" s="4" t="s">
        <v>3438</v>
      </c>
      <c r="F1083" s="4" t="s">
        <v>3409</v>
      </c>
      <c r="G1083" s="4" t="s">
        <v>3364</v>
      </c>
      <c r="H1083" s="5" t="s">
        <v>3684</v>
      </c>
      <c r="I1083" s="5" t="s">
        <v>3684</v>
      </c>
      <c r="J1083" s="5" t="s">
        <v>3684</v>
      </c>
      <c r="K108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83" s="7">
        <f>SUM(Table14[[#This Row],[Paper bin]:[Recycling ]])</f>
        <v>0</v>
      </c>
    </row>
    <row r="1084" spans="1:12" x14ac:dyDescent="0.25">
      <c r="A1084" s="4" t="s">
        <v>3439</v>
      </c>
      <c r="B1084" s="4"/>
      <c r="C1084" s="4"/>
      <c r="D1084" s="4" t="s">
        <v>3440</v>
      </c>
      <c r="E1084" s="4" t="s">
        <v>3441</v>
      </c>
      <c r="F1084" s="4" t="s">
        <v>3409</v>
      </c>
      <c r="G1084" s="4" t="s">
        <v>3364</v>
      </c>
      <c r="H1084" s="5" t="s">
        <v>3684</v>
      </c>
      <c r="I1084" s="5" t="s">
        <v>3684</v>
      </c>
      <c r="J1084" s="5" t="s">
        <v>3684</v>
      </c>
      <c r="K108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84" s="7">
        <f>SUM(Table14[[#This Row],[Paper bin]:[Recycling ]])</f>
        <v>0</v>
      </c>
    </row>
    <row r="1085" spans="1:12" x14ac:dyDescent="0.25">
      <c r="A1085" s="4" t="s">
        <v>3442</v>
      </c>
      <c r="B1085" s="4"/>
      <c r="C1085" s="4"/>
      <c r="D1085" s="4" t="s">
        <v>3401</v>
      </c>
      <c r="E1085" s="4" t="s">
        <v>3443</v>
      </c>
      <c r="F1085" s="4" t="s">
        <v>3429</v>
      </c>
      <c r="G1085" s="4" t="s">
        <v>3360</v>
      </c>
      <c r="H1085" s="5" t="s">
        <v>3684</v>
      </c>
      <c r="I1085" s="5" t="s">
        <v>3684</v>
      </c>
      <c r="J1085" s="5" t="s">
        <v>3684</v>
      </c>
      <c r="K108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85" s="7">
        <f>SUM(Table14[[#This Row],[Paper bin]:[Recycling ]])</f>
        <v>0</v>
      </c>
    </row>
    <row r="1086" spans="1:12" x14ac:dyDescent="0.25">
      <c r="A1086" s="4" t="s">
        <v>3444</v>
      </c>
      <c r="B1086" s="4"/>
      <c r="C1086" s="4"/>
      <c r="D1086" s="4" t="s">
        <v>3445</v>
      </c>
      <c r="E1086" s="4" t="s">
        <v>3446</v>
      </c>
      <c r="F1086" s="4" t="s">
        <v>3409</v>
      </c>
      <c r="G1086" s="4" t="s">
        <v>3364</v>
      </c>
      <c r="H1086" s="5" t="s">
        <v>3684</v>
      </c>
      <c r="I1086" s="5" t="s">
        <v>3684</v>
      </c>
      <c r="J1086" s="5" t="s">
        <v>3684</v>
      </c>
      <c r="K108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86" s="7">
        <f>SUM(Table14[[#This Row],[Paper bin]:[Recycling ]])</f>
        <v>0</v>
      </c>
    </row>
    <row r="1087" spans="1:12" x14ac:dyDescent="0.25">
      <c r="A1087" s="4" t="s">
        <v>3447</v>
      </c>
      <c r="B1087" s="4"/>
      <c r="C1087" s="4"/>
      <c r="D1087" s="4" t="s">
        <v>3448</v>
      </c>
      <c r="E1087" s="4" t="s">
        <v>3448</v>
      </c>
      <c r="F1087" s="4" t="s">
        <v>3449</v>
      </c>
      <c r="G1087" s="4" t="s">
        <v>3450</v>
      </c>
      <c r="H1087" s="5" t="s">
        <v>3684</v>
      </c>
      <c r="I1087" s="5" t="s">
        <v>3684</v>
      </c>
      <c r="J1087" s="5" t="s">
        <v>3684</v>
      </c>
      <c r="K108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87" s="7">
        <f>SUM(Table14[[#This Row],[Paper bin]:[Recycling ]])</f>
        <v>0</v>
      </c>
    </row>
    <row r="1088" spans="1:12" x14ac:dyDescent="0.25">
      <c r="A1088" s="4" t="s">
        <v>3451</v>
      </c>
      <c r="B1088" s="4"/>
      <c r="C1088" s="4"/>
      <c r="D1088" s="4" t="s">
        <v>3452</v>
      </c>
      <c r="E1088" s="4" t="s">
        <v>3453</v>
      </c>
      <c r="F1088" s="4" t="s">
        <v>3409</v>
      </c>
      <c r="G1088" s="4" t="s">
        <v>3364</v>
      </c>
      <c r="H1088" s="5" t="s">
        <v>3684</v>
      </c>
      <c r="I1088" s="5" t="s">
        <v>3684</v>
      </c>
      <c r="J1088" s="5" t="s">
        <v>3684</v>
      </c>
      <c r="K108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88" s="7">
        <f>SUM(Table14[[#This Row],[Paper bin]:[Recycling ]])</f>
        <v>0</v>
      </c>
    </row>
    <row r="1089" spans="1:12" x14ac:dyDescent="0.25">
      <c r="A1089" s="4" t="s">
        <v>3454</v>
      </c>
      <c r="B1089" s="4"/>
      <c r="C1089" s="4"/>
      <c r="D1089" s="4" t="s">
        <v>3455</v>
      </c>
      <c r="E1089" s="4" t="s">
        <v>3456</v>
      </c>
      <c r="F1089" s="4" t="s">
        <v>3429</v>
      </c>
      <c r="G1089" s="4" t="s">
        <v>3360</v>
      </c>
      <c r="H1089" s="5" t="s">
        <v>3684</v>
      </c>
      <c r="I1089" s="5" t="s">
        <v>3684</v>
      </c>
      <c r="J1089" s="5" t="s">
        <v>3684</v>
      </c>
      <c r="K108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89" s="7">
        <f>SUM(Table14[[#This Row],[Paper bin]:[Recycling ]])</f>
        <v>0</v>
      </c>
    </row>
    <row r="1090" spans="1:12" x14ac:dyDescent="0.25">
      <c r="A1090" s="4" t="s">
        <v>3457</v>
      </c>
      <c r="B1090" s="4"/>
      <c r="C1090" s="4"/>
      <c r="D1090" s="4" t="s">
        <v>3458</v>
      </c>
      <c r="E1090" s="4" t="s">
        <v>3432</v>
      </c>
      <c r="F1090" s="4" t="s">
        <v>3409</v>
      </c>
      <c r="G1090" s="4" t="s">
        <v>3389</v>
      </c>
      <c r="H1090" s="5" t="s">
        <v>3684</v>
      </c>
      <c r="I1090" s="5" t="s">
        <v>3684</v>
      </c>
      <c r="J1090" s="5" t="s">
        <v>3684</v>
      </c>
      <c r="K109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90" s="7">
        <f>SUM(Table14[[#This Row],[Paper bin]:[Recycling ]])</f>
        <v>0</v>
      </c>
    </row>
    <row r="1091" spans="1:12" x14ac:dyDescent="0.25">
      <c r="A1091" s="4" t="s">
        <v>3459</v>
      </c>
      <c r="B1091" s="4"/>
      <c r="C1091" s="4"/>
      <c r="D1091" s="4" t="s">
        <v>3460</v>
      </c>
      <c r="E1091" s="4" t="s">
        <v>3461</v>
      </c>
      <c r="F1091" s="4" t="s">
        <v>3409</v>
      </c>
      <c r="G1091" s="4" t="s">
        <v>3364</v>
      </c>
      <c r="H1091" s="5" t="s">
        <v>3684</v>
      </c>
      <c r="I1091" s="5" t="s">
        <v>3684</v>
      </c>
      <c r="J1091" s="5" t="s">
        <v>3684</v>
      </c>
      <c r="K109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91" s="7">
        <f>SUM(Table14[[#This Row],[Paper bin]:[Recycling ]])</f>
        <v>0</v>
      </c>
    </row>
    <row r="1092" spans="1:12" x14ac:dyDescent="0.25">
      <c r="A1092" s="4" t="s">
        <v>3462</v>
      </c>
      <c r="B1092" s="4"/>
      <c r="C1092" s="4"/>
      <c r="D1092" s="4" t="s">
        <v>3463</v>
      </c>
      <c r="E1092" s="4" t="s">
        <v>3432</v>
      </c>
      <c r="F1092" s="4" t="s">
        <v>3409</v>
      </c>
      <c r="G1092" s="4" t="s">
        <v>3389</v>
      </c>
      <c r="H1092" s="5" t="s">
        <v>3684</v>
      </c>
      <c r="I1092" s="5" t="s">
        <v>3684</v>
      </c>
      <c r="J1092" s="5" t="s">
        <v>3684</v>
      </c>
      <c r="K109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92" s="7">
        <f>SUM(Table14[[#This Row],[Paper bin]:[Recycling ]])</f>
        <v>0</v>
      </c>
    </row>
    <row r="1093" spans="1:12" x14ac:dyDescent="0.25">
      <c r="A1093" s="4" t="s">
        <v>3464</v>
      </c>
      <c r="B1093" s="4"/>
      <c r="C1093" s="4"/>
      <c r="D1093" s="4" t="s">
        <v>3465</v>
      </c>
      <c r="E1093" s="4" t="s">
        <v>3432</v>
      </c>
      <c r="F1093" s="4" t="s">
        <v>3409</v>
      </c>
      <c r="G1093" s="4" t="s">
        <v>3389</v>
      </c>
      <c r="H1093" s="5" t="s">
        <v>3684</v>
      </c>
      <c r="I1093" s="5" t="s">
        <v>3684</v>
      </c>
      <c r="J1093" s="5" t="s">
        <v>3684</v>
      </c>
      <c r="K109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93" s="7">
        <f>SUM(Table14[[#This Row],[Paper bin]:[Recycling ]])</f>
        <v>0</v>
      </c>
    </row>
    <row r="1094" spans="1:12" x14ac:dyDescent="0.25">
      <c r="A1094" s="4" t="s">
        <v>3466</v>
      </c>
      <c r="B1094" s="4"/>
      <c r="C1094" s="4"/>
      <c r="D1094" s="4" t="s">
        <v>3467</v>
      </c>
      <c r="E1094" s="4" t="s">
        <v>3468</v>
      </c>
      <c r="F1094" s="4" t="s">
        <v>3429</v>
      </c>
      <c r="G1094" s="4" t="s">
        <v>3360</v>
      </c>
      <c r="H1094" s="5" t="s">
        <v>3684</v>
      </c>
      <c r="I1094" s="5" t="s">
        <v>3684</v>
      </c>
      <c r="J1094" s="5" t="s">
        <v>3684</v>
      </c>
      <c r="K109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94" s="7">
        <f>SUM(Table14[[#This Row],[Paper bin]:[Recycling ]])</f>
        <v>0</v>
      </c>
    </row>
    <row r="1095" spans="1:12" x14ac:dyDescent="0.25">
      <c r="A1095" s="4" t="s">
        <v>3469</v>
      </c>
      <c r="B1095" s="4"/>
      <c r="C1095" s="4"/>
      <c r="D1095" s="4" t="s">
        <v>3470</v>
      </c>
      <c r="E1095" s="4" t="s">
        <v>3432</v>
      </c>
      <c r="F1095" s="4" t="s">
        <v>3409</v>
      </c>
      <c r="G1095" s="4" t="s">
        <v>3389</v>
      </c>
      <c r="H1095" s="5" t="s">
        <v>3684</v>
      </c>
      <c r="I1095" s="5" t="s">
        <v>3684</v>
      </c>
      <c r="J1095" s="5" t="s">
        <v>3684</v>
      </c>
      <c r="K109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95" s="7">
        <f>SUM(Table14[[#This Row],[Paper bin]:[Recycling ]])</f>
        <v>0</v>
      </c>
    </row>
    <row r="1096" spans="1:12" x14ac:dyDescent="0.25">
      <c r="A1096" s="4" t="s">
        <v>3471</v>
      </c>
      <c r="B1096" s="4"/>
      <c r="C1096" s="4"/>
      <c r="D1096" s="4" t="s">
        <v>3472</v>
      </c>
      <c r="E1096" s="4" t="s">
        <v>3432</v>
      </c>
      <c r="F1096" s="4" t="s">
        <v>3409</v>
      </c>
      <c r="G1096" s="4" t="s">
        <v>3389</v>
      </c>
      <c r="H1096" s="5" t="s">
        <v>3684</v>
      </c>
      <c r="I1096" s="5" t="s">
        <v>3684</v>
      </c>
      <c r="J1096" s="5" t="s">
        <v>3684</v>
      </c>
      <c r="K109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96" s="7">
        <f>SUM(Table14[[#This Row],[Paper bin]:[Recycling ]])</f>
        <v>0</v>
      </c>
    </row>
    <row r="1097" spans="1:12" x14ac:dyDescent="0.25">
      <c r="A1097" s="4" t="s">
        <v>3473</v>
      </c>
      <c r="B1097" s="4"/>
      <c r="C1097" s="4"/>
      <c r="D1097" s="4" t="s">
        <v>3474</v>
      </c>
      <c r="E1097" s="4" t="s">
        <v>3370</v>
      </c>
      <c r="F1097" s="4" t="s">
        <v>3371</v>
      </c>
      <c r="G1097" s="4" t="s">
        <v>3372</v>
      </c>
      <c r="H1097" s="5" t="s">
        <v>3684</v>
      </c>
      <c r="I1097" s="5" t="s">
        <v>3684</v>
      </c>
      <c r="J1097" s="5" t="s">
        <v>3684</v>
      </c>
      <c r="K109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97" s="7">
        <f>SUM(Table14[[#This Row],[Paper bin]:[Recycling ]])</f>
        <v>0</v>
      </c>
    </row>
    <row r="1098" spans="1:12" x14ac:dyDescent="0.25">
      <c r="A1098" s="4" t="s">
        <v>3475</v>
      </c>
      <c r="B1098" s="4"/>
      <c r="C1098" s="4"/>
      <c r="D1098" s="4" t="s">
        <v>3476</v>
      </c>
      <c r="E1098" s="4" t="s">
        <v>3370</v>
      </c>
      <c r="F1098" s="4" t="s">
        <v>3371</v>
      </c>
      <c r="G1098" s="4" t="s">
        <v>3372</v>
      </c>
      <c r="H1098" s="5" t="s">
        <v>3684</v>
      </c>
      <c r="I1098" s="5" t="s">
        <v>3684</v>
      </c>
      <c r="J1098" s="5" t="s">
        <v>3684</v>
      </c>
      <c r="K109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98" s="7">
        <f>SUM(Table14[[#This Row],[Paper bin]:[Recycling ]])</f>
        <v>0</v>
      </c>
    </row>
    <row r="1099" spans="1:12" x14ac:dyDescent="0.25">
      <c r="A1099" s="4" t="s">
        <v>3477</v>
      </c>
      <c r="B1099" s="4"/>
      <c r="C1099" s="4"/>
      <c r="D1099" s="4" t="s">
        <v>3478</v>
      </c>
      <c r="E1099" s="4" t="s">
        <v>2998</v>
      </c>
      <c r="F1099" s="4" t="s">
        <v>2396</v>
      </c>
      <c r="G1099" s="4" t="s">
        <v>3479</v>
      </c>
      <c r="H1099" s="5" t="s">
        <v>3684</v>
      </c>
      <c r="I1099" s="5" t="s">
        <v>3684</v>
      </c>
      <c r="J1099" s="5" t="s">
        <v>3684</v>
      </c>
      <c r="K109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099" s="7">
        <f>SUM(Table14[[#This Row],[Paper bin]:[Recycling ]])</f>
        <v>0</v>
      </c>
    </row>
    <row r="1100" spans="1:12" x14ac:dyDescent="0.25">
      <c r="A1100" s="4" t="s">
        <v>3480</v>
      </c>
      <c r="B1100" s="4"/>
      <c r="C1100" s="4"/>
      <c r="D1100" s="4" t="s">
        <v>3481</v>
      </c>
      <c r="E1100" s="4" t="s">
        <v>3279</v>
      </c>
      <c r="F1100" s="4" t="s">
        <v>2452</v>
      </c>
      <c r="G1100" s="4" t="s">
        <v>3482</v>
      </c>
      <c r="H1100" s="5" t="s">
        <v>3684</v>
      </c>
      <c r="I1100" s="5" t="s">
        <v>3684</v>
      </c>
      <c r="J1100" s="5" t="s">
        <v>3684</v>
      </c>
      <c r="K110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100" s="7">
        <f>SUM(Table14[[#This Row],[Paper bin]:[Recycling ]])</f>
        <v>0</v>
      </c>
    </row>
    <row r="1101" spans="1:12" x14ac:dyDescent="0.25">
      <c r="A1101" s="4" t="s">
        <v>3483</v>
      </c>
      <c r="B1101" s="4"/>
      <c r="C1101" s="4"/>
      <c r="D1101" s="4" t="s">
        <v>3484</v>
      </c>
      <c r="E1101" s="4" t="s">
        <v>3485</v>
      </c>
      <c r="F1101" s="4" t="s">
        <v>2452</v>
      </c>
      <c r="G1101" s="4" t="s">
        <v>3482</v>
      </c>
      <c r="H1101" s="5" t="s">
        <v>3684</v>
      </c>
      <c r="I1101" s="5" t="s">
        <v>3684</v>
      </c>
      <c r="J1101" s="5" t="s">
        <v>3684</v>
      </c>
      <c r="K110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101" s="7">
        <f>SUM(Table14[[#This Row],[Paper bin]:[Recycling ]])</f>
        <v>0</v>
      </c>
    </row>
    <row r="1102" spans="1:12" x14ac:dyDescent="0.25">
      <c r="A1102" s="4" t="s">
        <v>3486</v>
      </c>
      <c r="B1102" s="4"/>
      <c r="C1102" s="4"/>
      <c r="D1102" s="4" t="s">
        <v>3484</v>
      </c>
      <c r="E1102" s="4" t="s">
        <v>3279</v>
      </c>
      <c r="F1102" s="4" t="s">
        <v>2452</v>
      </c>
      <c r="G1102" s="4" t="s">
        <v>3482</v>
      </c>
      <c r="H1102" s="5" t="s">
        <v>3684</v>
      </c>
      <c r="I1102" s="5" t="s">
        <v>3684</v>
      </c>
      <c r="J1102" s="5" t="s">
        <v>3684</v>
      </c>
      <c r="K110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102" s="7">
        <f>SUM(Table14[[#This Row],[Paper bin]:[Recycling ]])</f>
        <v>0</v>
      </c>
    </row>
    <row r="1103" spans="1:12" x14ac:dyDescent="0.25">
      <c r="A1103" s="4" t="s">
        <v>3487</v>
      </c>
      <c r="B1103" s="4"/>
      <c r="C1103" s="4"/>
      <c r="D1103" s="4" t="s">
        <v>3488</v>
      </c>
      <c r="E1103" s="4" t="s">
        <v>3279</v>
      </c>
      <c r="F1103" s="4" t="s">
        <v>2452</v>
      </c>
      <c r="G1103" s="4" t="s">
        <v>3482</v>
      </c>
      <c r="H1103" s="5" t="s">
        <v>3684</v>
      </c>
      <c r="I1103" s="5" t="s">
        <v>3684</v>
      </c>
      <c r="J1103" s="5" t="s">
        <v>3684</v>
      </c>
      <c r="K110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103" s="7">
        <f>SUM(Table14[[#This Row],[Paper bin]:[Recycling ]])</f>
        <v>0</v>
      </c>
    </row>
    <row r="1104" spans="1:12" x14ac:dyDescent="0.25">
      <c r="A1104" s="8" t="s">
        <v>3489</v>
      </c>
      <c r="B1104" s="8"/>
      <c r="C1104" s="8"/>
      <c r="D1104" s="8" t="s">
        <v>3490</v>
      </c>
      <c r="E1104" s="8" t="s">
        <v>1657</v>
      </c>
      <c r="F1104" s="8" t="s">
        <v>1658</v>
      </c>
      <c r="G1104" s="8">
        <v>62208</v>
      </c>
      <c r="H1104" s="5" t="s">
        <v>3684</v>
      </c>
      <c r="I1104" s="5" t="s">
        <v>3684</v>
      </c>
      <c r="J1104" s="5" t="s">
        <v>3684</v>
      </c>
      <c r="K110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104" s="7">
        <f>SUM(Table14[[#This Row],[Paper bin]:[Recycling ]])</f>
        <v>0</v>
      </c>
    </row>
    <row r="1105" spans="1:12" x14ac:dyDescent="0.25">
      <c r="A1105" s="8" t="s">
        <v>3491</v>
      </c>
      <c r="B1105" s="8"/>
      <c r="C1105" s="8"/>
      <c r="D1105" s="8" t="s">
        <v>3492</v>
      </c>
      <c r="E1105" s="8" t="s">
        <v>3493</v>
      </c>
      <c r="F1105" s="8" t="s">
        <v>13</v>
      </c>
      <c r="G1105" s="8" t="s">
        <v>3494</v>
      </c>
      <c r="H1105" s="5" t="s">
        <v>3684</v>
      </c>
      <c r="I1105" s="5" t="s">
        <v>3684</v>
      </c>
      <c r="J1105" s="5" t="s">
        <v>3684</v>
      </c>
      <c r="K110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105" s="7">
        <f>SUM(Table14[[#This Row],[Paper bin]:[Recycling ]])</f>
        <v>0</v>
      </c>
    </row>
    <row r="1106" spans="1:12" x14ac:dyDescent="0.25">
      <c r="A1106" s="8" t="s">
        <v>3495</v>
      </c>
      <c r="B1106" s="8"/>
      <c r="C1106" s="8"/>
      <c r="D1106" s="8" t="s">
        <v>3496</v>
      </c>
      <c r="E1106" s="8" t="s">
        <v>3497</v>
      </c>
      <c r="F1106" s="8" t="s">
        <v>1665</v>
      </c>
      <c r="G1106" s="8">
        <v>60123</v>
      </c>
      <c r="H1106" s="5" t="s">
        <v>3684</v>
      </c>
      <c r="I1106" s="5" t="s">
        <v>3684</v>
      </c>
      <c r="J1106" s="5" t="s">
        <v>3684</v>
      </c>
      <c r="K110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106" s="7">
        <f>SUM(Table14[[#This Row],[Paper bin]:[Recycling ]])</f>
        <v>0</v>
      </c>
    </row>
    <row r="1107" spans="1:12" x14ac:dyDescent="0.25">
      <c r="A1107" s="8" t="s">
        <v>3498</v>
      </c>
      <c r="B1107" s="8"/>
      <c r="C1107" s="8"/>
      <c r="D1107" s="8" t="s">
        <v>3499</v>
      </c>
      <c r="E1107" s="8" t="s">
        <v>3303</v>
      </c>
      <c r="F1107" s="8" t="s">
        <v>13</v>
      </c>
      <c r="G1107" s="8">
        <v>61821</v>
      </c>
      <c r="H1107" s="5" t="s">
        <v>3684</v>
      </c>
      <c r="I1107" s="5" t="s">
        <v>3684</v>
      </c>
      <c r="J1107" s="5" t="s">
        <v>3684</v>
      </c>
      <c r="K110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107" s="7">
        <f>SUM(Table14[[#This Row],[Paper bin]:[Recycling ]])</f>
        <v>0</v>
      </c>
    </row>
    <row r="1108" spans="1:12" x14ac:dyDescent="0.25">
      <c r="A1108" s="8" t="s">
        <v>3500</v>
      </c>
      <c r="B1108" s="8"/>
      <c r="C1108" s="8"/>
      <c r="D1108" s="8" t="s">
        <v>3501</v>
      </c>
      <c r="E1108" s="8" t="s">
        <v>1667</v>
      </c>
      <c r="F1108" s="8" t="s">
        <v>1668</v>
      </c>
      <c r="G1108" s="8">
        <v>60513</v>
      </c>
      <c r="H1108" s="5" t="s">
        <v>3684</v>
      </c>
      <c r="I1108" s="5" t="s">
        <v>3684</v>
      </c>
      <c r="J1108" s="5" t="s">
        <v>3684</v>
      </c>
      <c r="K110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108" s="7">
        <f>SUM(Table14[[#This Row],[Paper bin]:[Recycling ]])</f>
        <v>0</v>
      </c>
    </row>
    <row r="1109" spans="1:12" x14ac:dyDescent="0.25">
      <c r="A1109" s="8" t="s">
        <v>3502</v>
      </c>
      <c r="B1109" s="8"/>
      <c r="C1109" s="8"/>
      <c r="D1109" s="8" t="s">
        <v>1670</v>
      </c>
      <c r="E1109" s="8" t="s">
        <v>1670</v>
      </c>
      <c r="F1109" s="8" t="s">
        <v>1671</v>
      </c>
      <c r="G1109" s="8">
        <v>62002</v>
      </c>
      <c r="H1109" s="5" t="s">
        <v>3684</v>
      </c>
      <c r="I1109" s="5" t="s">
        <v>3684</v>
      </c>
      <c r="J1109" s="5" t="s">
        <v>3684</v>
      </c>
      <c r="K110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109" s="7">
        <f>SUM(Table14[[#This Row],[Paper bin]:[Recycling ]])</f>
        <v>0</v>
      </c>
    </row>
    <row r="1110" spans="1:12" x14ac:dyDescent="0.25">
      <c r="A1110" s="4" t="s">
        <v>3503</v>
      </c>
      <c r="B1110" s="4"/>
      <c r="C1110" s="4"/>
      <c r="D1110" s="4" t="s">
        <v>2460</v>
      </c>
      <c r="E1110" s="4"/>
      <c r="F1110" s="4"/>
      <c r="G1110" s="4"/>
      <c r="H1110" s="5" t="s">
        <v>3684</v>
      </c>
      <c r="I1110" s="5" t="s">
        <v>3684</v>
      </c>
      <c r="J1110" s="5" t="s">
        <v>3684</v>
      </c>
      <c r="K111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110" s="7">
        <f>SUM(Table14[[#This Row],[Paper bin]:[Recycling ]])</f>
        <v>0</v>
      </c>
    </row>
    <row r="1111" spans="1:12" x14ac:dyDescent="0.25">
      <c r="A1111" s="4" t="s">
        <v>3504</v>
      </c>
      <c r="B1111" s="4"/>
      <c r="C1111" s="4"/>
      <c r="D1111" s="4" t="s">
        <v>3505</v>
      </c>
      <c r="E1111" s="4"/>
      <c r="F1111" s="4"/>
      <c r="G1111" s="4"/>
      <c r="H1111" s="5" t="s">
        <v>3684</v>
      </c>
      <c r="I1111" s="5" t="s">
        <v>3684</v>
      </c>
      <c r="J1111" s="5" t="s">
        <v>3684</v>
      </c>
      <c r="K111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111" s="7">
        <f>SUM(Table14[[#This Row],[Paper bin]:[Recycling ]])</f>
        <v>0</v>
      </c>
    </row>
    <row r="1112" spans="1:12" x14ac:dyDescent="0.25">
      <c r="A1112" s="4" t="s">
        <v>3506</v>
      </c>
      <c r="B1112" s="4"/>
      <c r="C1112" s="4"/>
      <c r="D1112" s="4" t="s">
        <v>3507</v>
      </c>
      <c r="E1112" s="4"/>
      <c r="F1112" s="4"/>
      <c r="G1112" s="4"/>
      <c r="H1112" s="5" t="s">
        <v>3684</v>
      </c>
      <c r="I1112" s="5" t="s">
        <v>3684</v>
      </c>
      <c r="J1112" s="5" t="s">
        <v>3684</v>
      </c>
      <c r="K111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112" s="7">
        <f>SUM(Table14[[#This Row],[Paper bin]:[Recycling ]])</f>
        <v>0</v>
      </c>
    </row>
    <row r="1113" spans="1:12" x14ac:dyDescent="0.25">
      <c r="A1113" s="4" t="s">
        <v>3508</v>
      </c>
      <c r="B1113" s="4"/>
      <c r="C1113" s="4"/>
      <c r="D1113" s="4" t="s">
        <v>2460</v>
      </c>
      <c r="E1113" s="4"/>
      <c r="F1113" s="4"/>
      <c r="G1113" s="4"/>
      <c r="H1113" s="5" t="s">
        <v>3684</v>
      </c>
      <c r="I1113" s="5" t="s">
        <v>3684</v>
      </c>
      <c r="J1113" s="5" t="s">
        <v>3684</v>
      </c>
      <c r="K111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113" s="7">
        <f>SUM(Table14[[#This Row],[Paper bin]:[Recycling ]])</f>
        <v>0</v>
      </c>
    </row>
    <row r="1114" spans="1:12" x14ac:dyDescent="0.25">
      <c r="A1114" s="4" t="s">
        <v>3509</v>
      </c>
      <c r="B1114" s="4"/>
      <c r="C1114" s="4"/>
      <c r="D1114" s="4" t="s">
        <v>3510</v>
      </c>
      <c r="E1114" s="4"/>
      <c r="F1114" s="4"/>
      <c r="G1114" s="4"/>
      <c r="H1114" s="5" t="s">
        <v>3684</v>
      </c>
      <c r="I1114" s="5" t="s">
        <v>3684</v>
      </c>
      <c r="J1114" s="5" t="s">
        <v>3684</v>
      </c>
      <c r="K111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114" s="7">
        <f>SUM(Table14[[#This Row],[Paper bin]:[Recycling ]])</f>
        <v>0</v>
      </c>
    </row>
    <row r="1115" spans="1:12" x14ac:dyDescent="0.25">
      <c r="A1115" s="4" t="s">
        <v>3511</v>
      </c>
      <c r="B1115" s="4"/>
      <c r="C1115" s="4"/>
      <c r="D1115" s="4" t="s">
        <v>3512</v>
      </c>
      <c r="E1115" s="4"/>
      <c r="F1115" s="4"/>
      <c r="G1115" s="4"/>
      <c r="H1115" s="5" t="s">
        <v>3684</v>
      </c>
      <c r="I1115" s="5" t="s">
        <v>3684</v>
      </c>
      <c r="J1115" s="5" t="s">
        <v>3684</v>
      </c>
      <c r="K111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115" s="7">
        <f>SUM(Table14[[#This Row],[Paper bin]:[Recycling ]])</f>
        <v>0</v>
      </c>
    </row>
    <row r="1116" spans="1:12" x14ac:dyDescent="0.25">
      <c r="A1116" s="4" t="s">
        <v>3513</v>
      </c>
      <c r="B1116" s="4"/>
      <c r="C1116" s="4"/>
      <c r="D1116" s="4" t="s">
        <v>3514</v>
      </c>
      <c r="E1116" s="4"/>
      <c r="F1116" s="4"/>
      <c r="G1116" s="4"/>
      <c r="H1116" s="5" t="s">
        <v>3684</v>
      </c>
      <c r="I1116" s="5" t="s">
        <v>3684</v>
      </c>
      <c r="J1116" s="5" t="s">
        <v>3684</v>
      </c>
      <c r="K111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116" s="7">
        <f>SUM(Table14[[#This Row],[Paper bin]:[Recycling ]])</f>
        <v>0</v>
      </c>
    </row>
    <row r="1117" spans="1:12" x14ac:dyDescent="0.25">
      <c r="A1117" s="4" t="s">
        <v>3515</v>
      </c>
      <c r="B1117" s="4"/>
      <c r="C1117" s="4"/>
      <c r="D1117" s="4" t="s">
        <v>3516</v>
      </c>
      <c r="E1117" s="4"/>
      <c r="F1117" s="4"/>
      <c r="G1117" s="4"/>
      <c r="H1117" s="5" t="s">
        <v>3684</v>
      </c>
      <c r="I1117" s="5" t="s">
        <v>3684</v>
      </c>
      <c r="J1117" s="5" t="s">
        <v>3684</v>
      </c>
      <c r="K111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117" s="7">
        <f>SUM(Table14[[#This Row],[Paper bin]:[Recycling ]])</f>
        <v>0</v>
      </c>
    </row>
    <row r="1118" spans="1:12" x14ac:dyDescent="0.25">
      <c r="A1118" s="4" t="s">
        <v>3517</v>
      </c>
      <c r="B1118" s="4"/>
      <c r="C1118" s="4"/>
      <c r="D1118" s="4" t="s">
        <v>3518</v>
      </c>
      <c r="E1118" s="4"/>
      <c r="F1118" s="4"/>
      <c r="G1118" s="4"/>
      <c r="H1118" s="5" t="s">
        <v>3684</v>
      </c>
      <c r="I1118" s="5" t="s">
        <v>3684</v>
      </c>
      <c r="J1118" s="5" t="s">
        <v>3684</v>
      </c>
      <c r="K1118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118" s="7">
        <f>SUM(Table14[[#This Row],[Paper bin]:[Recycling ]])</f>
        <v>0</v>
      </c>
    </row>
    <row r="1119" spans="1:12" x14ac:dyDescent="0.25">
      <c r="A1119" s="4" t="s">
        <v>3519</v>
      </c>
      <c r="B1119" s="4"/>
      <c r="C1119" s="4"/>
      <c r="D1119" s="4" t="s">
        <v>3520</v>
      </c>
      <c r="E1119" s="4"/>
      <c r="F1119" s="4"/>
      <c r="G1119" s="4"/>
      <c r="H1119" s="5" t="s">
        <v>3684</v>
      </c>
      <c r="I1119" s="5" t="s">
        <v>3684</v>
      </c>
      <c r="J1119" s="5" t="s">
        <v>3684</v>
      </c>
      <c r="K1119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119" s="7">
        <f>SUM(Table14[[#This Row],[Paper bin]:[Recycling ]])</f>
        <v>0</v>
      </c>
    </row>
    <row r="1120" spans="1:12" x14ac:dyDescent="0.25">
      <c r="A1120" s="4" t="s">
        <v>3521</v>
      </c>
      <c r="B1120" s="4"/>
      <c r="C1120" s="4"/>
      <c r="D1120" s="4" t="s">
        <v>2206</v>
      </c>
      <c r="E1120" s="4"/>
      <c r="F1120" s="4"/>
      <c r="G1120" s="4"/>
      <c r="H1120" s="5" t="s">
        <v>3684</v>
      </c>
      <c r="I1120" s="5" t="s">
        <v>3684</v>
      </c>
      <c r="J1120" s="5" t="s">
        <v>3684</v>
      </c>
      <c r="K1120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120" s="7">
        <f>SUM(Table14[[#This Row],[Paper bin]:[Recycling ]])</f>
        <v>0</v>
      </c>
    </row>
    <row r="1121" spans="1:12" x14ac:dyDescent="0.25">
      <c r="A1121" s="4" t="s">
        <v>3522</v>
      </c>
      <c r="B1121" s="4"/>
      <c r="C1121" s="4"/>
      <c r="D1121" s="4" t="s">
        <v>3523</v>
      </c>
      <c r="E1121" s="4"/>
      <c r="F1121" s="4"/>
      <c r="G1121" s="4"/>
      <c r="H1121" s="5" t="s">
        <v>3684</v>
      </c>
      <c r="I1121" s="5" t="s">
        <v>3684</v>
      </c>
      <c r="J1121" s="5" t="s">
        <v>3684</v>
      </c>
      <c r="K1121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121" s="7">
        <f>SUM(Table14[[#This Row],[Paper bin]:[Recycling ]])</f>
        <v>0</v>
      </c>
    </row>
    <row r="1122" spans="1:12" x14ac:dyDescent="0.25">
      <c r="A1122" s="4" t="s">
        <v>3524</v>
      </c>
      <c r="B1122" s="4"/>
      <c r="C1122" s="4"/>
      <c r="D1122" s="4" t="s">
        <v>3525</v>
      </c>
      <c r="E1122" s="4"/>
      <c r="F1122" s="4"/>
      <c r="G1122" s="4"/>
      <c r="H1122" s="5" t="s">
        <v>3684</v>
      </c>
      <c r="I1122" s="5" t="s">
        <v>3684</v>
      </c>
      <c r="J1122" s="5" t="s">
        <v>3684</v>
      </c>
      <c r="K1122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122" s="7">
        <f>SUM(Table14[[#This Row],[Paper bin]:[Recycling ]])</f>
        <v>0</v>
      </c>
    </row>
    <row r="1123" spans="1:12" x14ac:dyDescent="0.25">
      <c r="A1123" s="4" t="s">
        <v>3526</v>
      </c>
      <c r="B1123" s="4"/>
      <c r="C1123" s="4"/>
      <c r="D1123" s="4" t="s">
        <v>3527</v>
      </c>
      <c r="E1123" s="4"/>
      <c r="F1123" s="4"/>
      <c r="G1123" s="4"/>
      <c r="H1123" s="5" t="s">
        <v>3684</v>
      </c>
      <c r="I1123" s="5" t="s">
        <v>3684</v>
      </c>
      <c r="J1123" s="5" t="s">
        <v>3684</v>
      </c>
      <c r="K1123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123" s="7">
        <f>SUM(Table14[[#This Row],[Paper bin]:[Recycling ]])</f>
        <v>0</v>
      </c>
    </row>
    <row r="1124" spans="1:12" x14ac:dyDescent="0.25">
      <c r="A1124" s="4" t="s">
        <v>3528</v>
      </c>
      <c r="B1124" s="4"/>
      <c r="C1124" s="4"/>
      <c r="D1124" s="4" t="s">
        <v>3529</v>
      </c>
      <c r="E1124" s="4"/>
      <c r="F1124" s="4"/>
      <c r="G1124" s="4"/>
      <c r="H1124" s="5" t="s">
        <v>3684</v>
      </c>
      <c r="I1124" s="5" t="s">
        <v>3684</v>
      </c>
      <c r="J1124" s="5" t="s">
        <v>3684</v>
      </c>
      <c r="K1124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124" s="7">
        <f>SUM(Table14[[#This Row],[Paper bin]:[Recycling ]])</f>
        <v>0</v>
      </c>
    </row>
    <row r="1125" spans="1:12" x14ac:dyDescent="0.25">
      <c r="A1125" s="4" t="s">
        <v>3530</v>
      </c>
      <c r="B1125" s="4"/>
      <c r="C1125" s="4"/>
      <c r="D1125" s="4" t="s">
        <v>3531</v>
      </c>
      <c r="E1125" s="4"/>
      <c r="F1125" s="4"/>
      <c r="G1125" s="4"/>
      <c r="H1125" s="5" t="s">
        <v>3684</v>
      </c>
      <c r="I1125" s="5" t="s">
        <v>3684</v>
      </c>
      <c r="J1125" s="5" t="s">
        <v>3684</v>
      </c>
      <c r="K1125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125" s="7">
        <f>SUM(Table14[[#This Row],[Paper bin]:[Recycling ]])</f>
        <v>0</v>
      </c>
    </row>
    <row r="1126" spans="1:12" x14ac:dyDescent="0.25">
      <c r="A1126" s="4" t="s">
        <v>3532</v>
      </c>
      <c r="B1126" s="4"/>
      <c r="C1126" s="4"/>
      <c r="D1126" s="4" t="s">
        <v>3533</v>
      </c>
      <c r="E1126" s="4"/>
      <c r="F1126" s="4"/>
      <c r="G1126" s="4"/>
      <c r="H1126" s="5" t="s">
        <v>3684</v>
      </c>
      <c r="I1126" s="5" t="s">
        <v>3684</v>
      </c>
      <c r="J1126" s="5" t="s">
        <v>3684</v>
      </c>
      <c r="K1126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126" s="7">
        <f>SUM(Table14[[#This Row],[Paper bin]:[Recycling ]])</f>
        <v>0</v>
      </c>
    </row>
    <row r="1127" spans="1:12" x14ac:dyDescent="0.25">
      <c r="A1127" s="4" t="s">
        <v>3534</v>
      </c>
      <c r="B1127" s="4"/>
      <c r="C1127" s="4"/>
      <c r="D1127" s="4" t="s">
        <v>3535</v>
      </c>
      <c r="E1127" s="4"/>
      <c r="H1127" s="5" t="s">
        <v>3684</v>
      </c>
      <c r="I1127" s="5" t="s">
        <v>3684</v>
      </c>
      <c r="J1127" s="5" t="s">
        <v>3684</v>
      </c>
      <c r="K1127" s="6" t="str">
        <f>IF(OR(Table14[[#This Row],[Plastic bin]]="No Data",Table14[[#This Row],[Paper bin]]="No Data",Table14[[#This Row],[3-Bin Station]]="No Data",),"No Data",IF(OR(Table14[[#This Row],[Plastic bin]]&gt;0,Table14[[#This Row],[Paper bin]]&gt;0,Table14[[#This Row],[3-Bin Station]]&gt;0),"Recycling","No Recycling"))</f>
        <v>No Data</v>
      </c>
      <c r="L1127" s="7">
        <f>SUM(Table14[[#This Row],[Paper bin]:[Recycling ]])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5" zoomScaleNormal="95" workbookViewId="0">
      <selection activeCell="K13" sqref="K13"/>
    </sheetView>
  </sheetViews>
  <sheetFormatPr defaultRowHeight="15" x14ac:dyDescent="0.25"/>
  <cols>
    <col min="1" max="1" width="21.28515625" bestFit="1" customWidth="1"/>
    <col min="2" max="2" width="48.28515625" style="11" bestFit="1" customWidth="1"/>
    <col min="3" max="3" width="14" bestFit="1" customWidth="1"/>
    <col min="4" max="4" width="15.140625" bestFit="1" customWidth="1"/>
    <col min="5" max="5" width="12.42578125" bestFit="1" customWidth="1"/>
    <col min="6" max="6" width="20.7109375" bestFit="1" customWidth="1"/>
    <col min="7" max="7" width="45.5703125" bestFit="1" customWidth="1"/>
    <col min="8" max="8" width="14.42578125" bestFit="1" customWidth="1"/>
    <col min="9" max="9" width="16.5703125" customWidth="1"/>
    <col min="10" max="10" width="9.28515625" bestFit="1" customWidth="1"/>
    <col min="11" max="11" width="10.28515625" bestFit="1" customWidth="1"/>
    <col min="12" max="12" width="11.42578125" bestFit="1" customWidth="1"/>
    <col min="13" max="13" width="11.85546875" bestFit="1" customWidth="1"/>
    <col min="14" max="14" width="10" bestFit="1" customWidth="1"/>
    <col min="15" max="15" width="6.7109375" customWidth="1"/>
    <col min="16" max="16" width="10.7109375" bestFit="1" customWidth="1"/>
  </cols>
  <sheetData>
    <row r="1" spans="1:16" x14ac:dyDescent="0.25">
      <c r="A1" s="13" t="s">
        <v>1962</v>
      </c>
      <c r="B1" s="14" t="s">
        <v>3687</v>
      </c>
      <c r="C1" s="13" t="s">
        <v>3831</v>
      </c>
      <c r="D1" s="13" t="s">
        <v>3708</v>
      </c>
      <c r="E1" s="13" t="s">
        <v>1844</v>
      </c>
      <c r="F1" s="13" t="s">
        <v>3832</v>
      </c>
      <c r="G1" s="19" t="s">
        <v>3833</v>
      </c>
      <c r="H1" s="19" t="s">
        <v>3709</v>
      </c>
    </row>
    <row r="2" spans="1:16" x14ac:dyDescent="0.25">
      <c r="A2" s="13">
        <v>118</v>
      </c>
      <c r="B2" s="14" t="s">
        <v>192</v>
      </c>
      <c r="C2" s="13" t="s">
        <v>1957</v>
      </c>
      <c r="D2" s="13"/>
      <c r="E2" s="13" t="s">
        <v>3704</v>
      </c>
      <c r="F2" s="15">
        <v>44378</v>
      </c>
      <c r="G2" s="19"/>
      <c r="H2" s="19" t="s">
        <v>3834</v>
      </c>
    </row>
    <row r="3" spans="1:16" x14ac:dyDescent="0.25">
      <c r="A3" s="13">
        <v>118</v>
      </c>
      <c r="B3" s="14" t="s">
        <v>192</v>
      </c>
      <c r="C3" s="13" t="s">
        <v>3702</v>
      </c>
      <c r="D3" s="13"/>
      <c r="E3" s="13" t="s">
        <v>3703</v>
      </c>
      <c r="F3" s="15">
        <v>44378</v>
      </c>
      <c r="G3" s="19" t="s">
        <v>3701</v>
      </c>
      <c r="H3" s="19" t="s">
        <v>3834</v>
      </c>
    </row>
    <row r="4" spans="1:16" x14ac:dyDescent="0.25">
      <c r="A4" s="13">
        <v>118</v>
      </c>
      <c r="B4" s="14" t="s">
        <v>192</v>
      </c>
      <c r="C4" s="13" t="s">
        <v>3702</v>
      </c>
      <c r="D4" s="13"/>
      <c r="E4" s="13" t="s">
        <v>3706</v>
      </c>
      <c r="F4" s="15">
        <v>44378</v>
      </c>
      <c r="G4" s="19"/>
      <c r="H4" s="19" t="s">
        <v>3834</v>
      </c>
      <c r="I4" s="12"/>
      <c r="J4" s="12"/>
      <c r="K4" s="12"/>
      <c r="L4" s="12"/>
      <c r="M4" s="12"/>
      <c r="N4" s="12"/>
      <c r="O4" s="12"/>
      <c r="P4" s="12"/>
    </row>
    <row r="5" spans="1:16" x14ac:dyDescent="0.25">
      <c r="A5" s="13">
        <v>26</v>
      </c>
      <c r="B5" s="14" t="s">
        <v>48</v>
      </c>
      <c r="C5" s="13" t="s">
        <v>1957</v>
      </c>
      <c r="D5" s="13"/>
      <c r="E5" s="13" t="s">
        <v>1845</v>
      </c>
      <c r="F5" s="15">
        <v>43845</v>
      </c>
      <c r="G5" s="13"/>
      <c r="H5" s="19" t="s">
        <v>3834</v>
      </c>
      <c r="I5" s="12"/>
      <c r="J5" s="12"/>
      <c r="K5" s="12"/>
      <c r="L5" s="12"/>
      <c r="M5" s="12"/>
      <c r="N5" s="12"/>
      <c r="O5" s="12"/>
      <c r="P5" s="12"/>
    </row>
    <row r="6" spans="1:16" x14ac:dyDescent="0.25">
      <c r="A6" s="13">
        <v>26</v>
      </c>
      <c r="B6" s="14" t="s">
        <v>48</v>
      </c>
      <c r="C6" s="13" t="s">
        <v>1957</v>
      </c>
      <c r="D6" s="13"/>
      <c r="E6" s="13" t="s">
        <v>1846</v>
      </c>
      <c r="F6" s="15">
        <v>43845</v>
      </c>
      <c r="G6" s="13"/>
      <c r="H6" s="19" t="s">
        <v>3834</v>
      </c>
      <c r="I6" s="12"/>
      <c r="J6" s="12"/>
      <c r="K6" s="12"/>
      <c r="L6" s="12"/>
      <c r="M6" s="12"/>
      <c r="N6" s="12"/>
      <c r="O6" s="12"/>
      <c r="P6" s="12"/>
    </row>
    <row r="7" spans="1:16" x14ac:dyDescent="0.25">
      <c r="A7" s="13">
        <v>26</v>
      </c>
      <c r="B7" s="14" t="s">
        <v>48</v>
      </c>
      <c r="C7" s="13" t="s">
        <v>1957</v>
      </c>
      <c r="D7" s="13"/>
      <c r="E7" s="13" t="s">
        <v>1847</v>
      </c>
      <c r="F7" s="15">
        <v>43845</v>
      </c>
      <c r="G7" s="13"/>
      <c r="H7" s="19" t="s">
        <v>3834</v>
      </c>
      <c r="I7" s="12"/>
      <c r="J7" s="12"/>
      <c r="K7" s="12"/>
      <c r="L7" s="12"/>
      <c r="M7" s="12"/>
      <c r="N7" s="12"/>
      <c r="O7" s="12"/>
      <c r="P7" s="12"/>
    </row>
    <row r="8" spans="1:16" x14ac:dyDescent="0.25">
      <c r="A8" s="13">
        <v>26</v>
      </c>
      <c r="B8" s="14" t="s">
        <v>48</v>
      </c>
      <c r="C8" s="13" t="s">
        <v>1957</v>
      </c>
      <c r="D8" s="13"/>
      <c r="E8" s="13" t="s">
        <v>1848</v>
      </c>
      <c r="F8" s="15">
        <v>43845</v>
      </c>
      <c r="G8" s="13"/>
      <c r="H8" s="19" t="s">
        <v>3834</v>
      </c>
      <c r="I8" s="12"/>
      <c r="J8" s="12"/>
      <c r="K8" s="12"/>
      <c r="L8" s="12"/>
      <c r="M8" s="12"/>
      <c r="N8" s="12"/>
      <c r="O8" s="12"/>
      <c r="P8" s="12"/>
    </row>
    <row r="9" spans="1:16" x14ac:dyDescent="0.25">
      <c r="A9" s="13">
        <v>6</v>
      </c>
      <c r="B9" s="14" t="s">
        <v>16</v>
      </c>
      <c r="C9" s="13" t="s">
        <v>1957</v>
      </c>
      <c r="D9" s="13"/>
      <c r="E9" s="13" t="s">
        <v>1849</v>
      </c>
      <c r="F9" s="15">
        <v>44446</v>
      </c>
      <c r="G9" s="13" t="s">
        <v>3710</v>
      </c>
      <c r="H9" s="19" t="s">
        <v>3834</v>
      </c>
      <c r="I9" s="12"/>
      <c r="J9" s="12"/>
      <c r="K9" s="12"/>
      <c r="L9" s="12"/>
      <c r="M9" s="12"/>
      <c r="N9" s="12"/>
      <c r="O9" s="12"/>
      <c r="P9" s="12"/>
    </row>
    <row r="10" spans="1:16" x14ac:dyDescent="0.25">
      <c r="A10" s="13">
        <v>6</v>
      </c>
      <c r="B10" s="14" t="s">
        <v>16</v>
      </c>
      <c r="C10" s="13" t="s">
        <v>1957</v>
      </c>
      <c r="D10" s="13"/>
      <c r="E10" s="13" t="s">
        <v>1850</v>
      </c>
      <c r="F10" s="15">
        <v>44446</v>
      </c>
      <c r="G10" s="13" t="s">
        <v>3711</v>
      </c>
      <c r="H10" s="19" t="s">
        <v>3834</v>
      </c>
      <c r="I10" s="12"/>
      <c r="J10" s="12"/>
      <c r="K10" s="12"/>
      <c r="L10" s="12"/>
      <c r="M10" s="12"/>
      <c r="N10" s="12"/>
      <c r="O10" s="12"/>
      <c r="P10" s="12"/>
    </row>
    <row r="11" spans="1:16" x14ac:dyDescent="0.25">
      <c r="A11" s="13">
        <v>6</v>
      </c>
      <c r="B11" s="14" t="s">
        <v>16</v>
      </c>
      <c r="C11" s="13" t="s">
        <v>1957</v>
      </c>
      <c r="D11" s="13"/>
      <c r="E11" s="13" t="s">
        <v>1851</v>
      </c>
      <c r="F11" s="15">
        <v>44446</v>
      </c>
      <c r="G11" s="13" t="s">
        <v>3712</v>
      </c>
      <c r="H11" s="19" t="s">
        <v>3834</v>
      </c>
      <c r="I11" s="12"/>
      <c r="J11" s="12"/>
      <c r="K11" s="12"/>
      <c r="L11" s="12"/>
      <c r="M11" s="12"/>
      <c r="N11" s="12"/>
      <c r="O11" s="12"/>
      <c r="P11" s="12"/>
    </row>
    <row r="12" spans="1:16" x14ac:dyDescent="0.25">
      <c r="A12" s="13">
        <v>6</v>
      </c>
      <c r="B12" s="14" t="s">
        <v>16</v>
      </c>
      <c r="C12" s="13" t="s">
        <v>1957</v>
      </c>
      <c r="D12" s="13"/>
      <c r="E12" s="13" t="s">
        <v>1852</v>
      </c>
      <c r="F12" s="15">
        <v>44446</v>
      </c>
      <c r="G12" s="13" t="s">
        <v>3713</v>
      </c>
      <c r="H12" s="19" t="s">
        <v>3834</v>
      </c>
      <c r="I12" s="12"/>
      <c r="J12" s="12"/>
      <c r="K12" s="12"/>
      <c r="L12" s="12"/>
      <c r="M12" s="12"/>
      <c r="N12" s="12"/>
      <c r="O12" s="12"/>
      <c r="P12" s="12"/>
    </row>
    <row r="13" spans="1:16" x14ac:dyDescent="0.25">
      <c r="A13" s="13">
        <v>219</v>
      </c>
      <c r="B13" s="14" t="s">
        <v>333</v>
      </c>
      <c r="C13" s="13" t="s">
        <v>1957</v>
      </c>
      <c r="D13" s="13"/>
      <c r="E13" s="13" t="s">
        <v>1853</v>
      </c>
      <c r="F13" s="15">
        <v>43852</v>
      </c>
      <c r="G13" s="13"/>
      <c r="H13" s="19" t="s">
        <v>3834</v>
      </c>
      <c r="I13" s="12"/>
      <c r="J13" s="12"/>
      <c r="K13" s="12"/>
      <c r="L13" s="12"/>
      <c r="M13" s="12"/>
      <c r="N13" s="12"/>
      <c r="O13" s="12"/>
      <c r="P13" s="12"/>
    </row>
    <row r="14" spans="1:16" x14ac:dyDescent="0.25">
      <c r="A14" s="13">
        <v>219</v>
      </c>
      <c r="B14" s="14" t="s">
        <v>333</v>
      </c>
      <c r="C14" s="13" t="s">
        <v>1957</v>
      </c>
      <c r="D14" s="13"/>
      <c r="E14" s="13" t="s">
        <v>1854</v>
      </c>
      <c r="F14" s="15">
        <v>43852</v>
      </c>
      <c r="G14" s="13"/>
      <c r="H14" s="19" t="s">
        <v>3834</v>
      </c>
      <c r="I14" s="12"/>
      <c r="J14" s="12"/>
      <c r="K14" s="12"/>
      <c r="L14" s="12"/>
      <c r="M14" s="12"/>
      <c r="N14" s="12"/>
      <c r="O14" s="12"/>
      <c r="P14" s="12"/>
    </row>
    <row r="15" spans="1:16" x14ac:dyDescent="0.25">
      <c r="A15" s="13">
        <v>228</v>
      </c>
      <c r="B15" s="14" t="s">
        <v>345</v>
      </c>
      <c r="C15" s="20" t="s">
        <v>1957</v>
      </c>
      <c r="D15" s="21">
        <v>44606</v>
      </c>
      <c r="E15" s="19" t="s">
        <v>3714</v>
      </c>
      <c r="F15" s="21">
        <v>44606</v>
      </c>
      <c r="G15" s="20" t="s">
        <v>3715</v>
      </c>
      <c r="H15" s="19" t="s">
        <v>3834</v>
      </c>
      <c r="I15" s="12"/>
      <c r="J15" s="12"/>
      <c r="K15" s="12"/>
      <c r="L15" s="12"/>
      <c r="M15" s="12"/>
      <c r="N15" s="12"/>
      <c r="O15" s="12"/>
      <c r="P15" s="12"/>
    </row>
    <row r="16" spans="1:16" x14ac:dyDescent="0.25">
      <c r="A16" s="13">
        <v>228</v>
      </c>
      <c r="B16" s="14" t="s">
        <v>345</v>
      </c>
      <c r="C16" s="20" t="s">
        <v>1957</v>
      </c>
      <c r="D16" s="21">
        <v>44606</v>
      </c>
      <c r="E16" s="19" t="s">
        <v>3716</v>
      </c>
      <c r="F16" s="21">
        <v>44606</v>
      </c>
      <c r="G16" s="20" t="s">
        <v>3717</v>
      </c>
      <c r="H16" s="19" t="s">
        <v>3834</v>
      </c>
      <c r="I16" s="12"/>
      <c r="J16" s="12"/>
      <c r="K16" s="12"/>
      <c r="L16" s="12"/>
      <c r="M16" s="12"/>
      <c r="N16" s="12"/>
      <c r="O16" s="12"/>
      <c r="P16" s="12"/>
    </row>
    <row r="17" spans="1:16" x14ac:dyDescent="0.25">
      <c r="A17" s="13">
        <v>1545</v>
      </c>
      <c r="B17" s="14" t="s">
        <v>3698</v>
      </c>
      <c r="C17" s="13" t="s">
        <v>1958</v>
      </c>
      <c r="D17" s="15">
        <v>44453</v>
      </c>
      <c r="E17" s="17" t="s">
        <v>3718</v>
      </c>
      <c r="F17" s="15">
        <v>44617</v>
      </c>
      <c r="G17" s="17" t="s">
        <v>3719</v>
      </c>
      <c r="H17" s="19" t="s">
        <v>3834</v>
      </c>
      <c r="I17" s="12"/>
      <c r="J17" s="12"/>
      <c r="K17" s="12"/>
      <c r="L17" s="12"/>
      <c r="M17" s="12"/>
      <c r="N17" s="12"/>
      <c r="O17" s="12"/>
      <c r="P17" s="12"/>
    </row>
    <row r="18" spans="1:16" x14ac:dyDescent="0.25">
      <c r="A18" s="13">
        <v>1545</v>
      </c>
      <c r="B18" s="14" t="s">
        <v>3698</v>
      </c>
      <c r="C18" s="13" t="s">
        <v>1958</v>
      </c>
      <c r="D18" s="15">
        <v>44453</v>
      </c>
      <c r="E18" s="18" t="s">
        <v>3720</v>
      </c>
      <c r="F18" s="15">
        <v>44617</v>
      </c>
      <c r="G18" s="18" t="s">
        <v>3721</v>
      </c>
      <c r="H18" s="19" t="s">
        <v>3834</v>
      </c>
      <c r="I18" s="12"/>
      <c r="J18" s="12"/>
      <c r="K18" s="12"/>
      <c r="L18" s="12"/>
      <c r="M18" s="12"/>
      <c r="N18" s="12"/>
      <c r="O18" s="12"/>
      <c r="P18" s="12"/>
    </row>
    <row r="19" spans="1:16" x14ac:dyDescent="0.25">
      <c r="A19" s="13">
        <v>1545</v>
      </c>
      <c r="B19" s="14" t="s">
        <v>3698</v>
      </c>
      <c r="C19" s="13" t="s">
        <v>1958</v>
      </c>
      <c r="D19" s="15">
        <v>44453</v>
      </c>
      <c r="E19" s="17" t="s">
        <v>3722</v>
      </c>
      <c r="F19" s="15">
        <v>44617</v>
      </c>
      <c r="G19" s="17" t="s">
        <v>3723</v>
      </c>
      <c r="H19" s="19" t="s">
        <v>3834</v>
      </c>
      <c r="I19" s="12"/>
      <c r="J19" s="12"/>
      <c r="K19" s="12"/>
      <c r="L19" s="12"/>
      <c r="M19" s="12"/>
      <c r="N19" s="12"/>
      <c r="O19" s="12"/>
      <c r="P19" s="12"/>
    </row>
    <row r="20" spans="1:16" x14ac:dyDescent="0.25">
      <c r="A20" s="13">
        <v>1545</v>
      </c>
      <c r="B20" s="14" t="s">
        <v>3698</v>
      </c>
      <c r="C20" s="13" t="s">
        <v>1957</v>
      </c>
      <c r="D20" s="15">
        <v>44453</v>
      </c>
      <c r="E20" s="17" t="s">
        <v>3724</v>
      </c>
      <c r="F20" s="15">
        <v>44617</v>
      </c>
      <c r="G20" s="17" t="s">
        <v>3725</v>
      </c>
      <c r="H20" s="19" t="s">
        <v>3834</v>
      </c>
      <c r="I20" s="12"/>
      <c r="J20" s="12"/>
      <c r="K20" s="12"/>
      <c r="L20" s="12"/>
      <c r="M20" s="12"/>
      <c r="N20" s="12"/>
      <c r="O20" s="12"/>
      <c r="P20" s="12"/>
    </row>
    <row r="21" spans="1:16" x14ac:dyDescent="0.25">
      <c r="A21" s="13">
        <v>1545</v>
      </c>
      <c r="B21" s="14" t="s">
        <v>3698</v>
      </c>
      <c r="C21" s="19" t="s">
        <v>1957</v>
      </c>
      <c r="D21" s="15">
        <v>44453</v>
      </c>
      <c r="E21" s="18" t="s">
        <v>3726</v>
      </c>
      <c r="F21" s="15">
        <v>44617</v>
      </c>
      <c r="G21" s="18" t="s">
        <v>3725</v>
      </c>
      <c r="H21" s="19" t="s">
        <v>3834</v>
      </c>
      <c r="I21" s="12"/>
      <c r="J21" s="12"/>
      <c r="K21" s="12"/>
      <c r="L21" s="12"/>
      <c r="M21" s="12"/>
      <c r="N21" s="12"/>
      <c r="O21" s="12"/>
      <c r="P21" s="12"/>
    </row>
    <row r="22" spans="1:16" x14ac:dyDescent="0.25">
      <c r="A22" s="13">
        <v>1545</v>
      </c>
      <c r="B22" s="14" t="s">
        <v>3698</v>
      </c>
      <c r="C22" s="19" t="s">
        <v>1957</v>
      </c>
      <c r="D22" s="15">
        <v>44453</v>
      </c>
      <c r="E22" s="17" t="s">
        <v>3727</v>
      </c>
      <c r="F22" s="15">
        <v>44617</v>
      </c>
      <c r="G22" s="17" t="s">
        <v>3728</v>
      </c>
      <c r="H22" s="19" t="s">
        <v>3834</v>
      </c>
      <c r="I22" s="12"/>
      <c r="J22" s="12"/>
      <c r="K22" s="12"/>
      <c r="L22" s="12"/>
      <c r="M22" s="12"/>
      <c r="N22" s="12"/>
      <c r="O22" s="12"/>
      <c r="P22" s="12"/>
    </row>
    <row r="23" spans="1:16" x14ac:dyDescent="0.25">
      <c r="A23" s="13">
        <v>1545</v>
      </c>
      <c r="B23" s="14" t="s">
        <v>3698</v>
      </c>
      <c r="C23" s="19" t="s">
        <v>1957</v>
      </c>
      <c r="D23" s="15">
        <v>44453</v>
      </c>
      <c r="E23" s="18" t="s">
        <v>3729</v>
      </c>
      <c r="F23" s="15">
        <v>44617</v>
      </c>
      <c r="G23" s="18" t="s">
        <v>3730</v>
      </c>
      <c r="H23" s="19" t="s">
        <v>3834</v>
      </c>
      <c r="I23" s="12"/>
      <c r="J23" s="12"/>
      <c r="K23" s="12"/>
      <c r="L23" s="12"/>
      <c r="M23" s="12"/>
      <c r="N23" s="12"/>
      <c r="O23" s="12"/>
      <c r="P23" s="12"/>
    </row>
    <row r="24" spans="1:16" x14ac:dyDescent="0.25">
      <c r="A24" s="13">
        <v>1545</v>
      </c>
      <c r="B24" s="14" t="s">
        <v>3698</v>
      </c>
      <c r="C24" s="13" t="s">
        <v>1960</v>
      </c>
      <c r="D24" s="15">
        <v>44453</v>
      </c>
      <c r="E24" s="18" t="s">
        <v>3731</v>
      </c>
      <c r="F24" s="15">
        <v>44617</v>
      </c>
      <c r="G24" s="18" t="s">
        <v>3732</v>
      </c>
      <c r="H24" s="19" t="s">
        <v>3834</v>
      </c>
      <c r="I24" s="12"/>
      <c r="J24" s="12"/>
      <c r="K24" s="12"/>
      <c r="L24" s="12"/>
      <c r="M24" s="12"/>
      <c r="N24" s="12"/>
      <c r="O24" s="12"/>
      <c r="P24" s="12"/>
    </row>
    <row r="25" spans="1:16" x14ac:dyDescent="0.25">
      <c r="A25" s="13">
        <v>1545</v>
      </c>
      <c r="B25" s="14" t="s">
        <v>3698</v>
      </c>
      <c r="C25" s="13" t="s">
        <v>1960</v>
      </c>
      <c r="D25" s="15">
        <v>44453</v>
      </c>
      <c r="E25" s="17" t="s">
        <v>3733</v>
      </c>
      <c r="F25" s="15">
        <v>44617</v>
      </c>
      <c r="G25" s="17" t="s">
        <v>3734</v>
      </c>
      <c r="H25" s="19" t="s">
        <v>3834</v>
      </c>
      <c r="I25" s="12"/>
      <c r="J25" s="12"/>
      <c r="K25" s="12"/>
      <c r="L25" s="12"/>
      <c r="M25" s="12"/>
      <c r="N25" s="12"/>
      <c r="O25" s="12"/>
      <c r="P25" s="12"/>
    </row>
    <row r="26" spans="1:16" x14ac:dyDescent="0.25">
      <c r="A26" s="13">
        <v>1545</v>
      </c>
      <c r="B26" s="14" t="s">
        <v>3698</v>
      </c>
      <c r="C26" s="13" t="s">
        <v>1960</v>
      </c>
      <c r="D26" s="15">
        <v>44453</v>
      </c>
      <c r="E26" s="18" t="s">
        <v>3735</v>
      </c>
      <c r="F26" s="15">
        <v>44617</v>
      </c>
      <c r="G26" s="18" t="s">
        <v>3736</v>
      </c>
      <c r="H26" s="19" t="s">
        <v>3834</v>
      </c>
      <c r="I26" s="12"/>
      <c r="J26" s="12"/>
      <c r="K26" s="12"/>
      <c r="L26" s="12"/>
      <c r="M26" s="12"/>
      <c r="N26" s="12"/>
      <c r="O26" s="12"/>
      <c r="P26" s="12"/>
    </row>
    <row r="27" spans="1:16" x14ac:dyDescent="0.25">
      <c r="A27" s="13">
        <v>1545</v>
      </c>
      <c r="B27" s="14" t="s">
        <v>3698</v>
      </c>
      <c r="C27" s="13" t="s">
        <v>1961</v>
      </c>
      <c r="D27" s="15">
        <v>44453</v>
      </c>
      <c r="E27" s="17" t="s">
        <v>3737</v>
      </c>
      <c r="F27" s="15">
        <v>44617</v>
      </c>
      <c r="G27" s="17" t="s">
        <v>3738</v>
      </c>
      <c r="H27" s="19" t="s">
        <v>3834</v>
      </c>
      <c r="I27" s="12"/>
      <c r="J27" s="12"/>
      <c r="K27" s="12"/>
      <c r="L27" s="12"/>
      <c r="M27" s="12"/>
      <c r="N27" s="12"/>
      <c r="O27" s="12"/>
      <c r="P27" s="12"/>
    </row>
    <row r="28" spans="1:16" x14ac:dyDescent="0.25">
      <c r="A28" s="13">
        <v>1545</v>
      </c>
      <c r="B28" s="14" t="s">
        <v>3698</v>
      </c>
      <c r="C28" s="13" t="s">
        <v>1961</v>
      </c>
      <c r="D28" s="15">
        <v>44453</v>
      </c>
      <c r="E28" s="18" t="s">
        <v>3739</v>
      </c>
      <c r="F28" s="15">
        <v>44617</v>
      </c>
      <c r="G28" s="18" t="s">
        <v>3740</v>
      </c>
      <c r="H28" s="19" t="s">
        <v>3834</v>
      </c>
      <c r="I28" s="12"/>
      <c r="J28" s="12"/>
      <c r="K28" s="12"/>
      <c r="L28" s="12"/>
      <c r="M28" s="12"/>
      <c r="N28" s="12"/>
      <c r="O28" s="12"/>
      <c r="P28" s="12"/>
    </row>
    <row r="29" spans="1:16" x14ac:dyDescent="0.25">
      <c r="A29" s="13">
        <v>1545</v>
      </c>
      <c r="B29" s="14" t="s">
        <v>3698</v>
      </c>
      <c r="C29" s="13" t="s">
        <v>1961</v>
      </c>
      <c r="D29" s="15">
        <v>44453</v>
      </c>
      <c r="E29" s="17" t="s">
        <v>3741</v>
      </c>
      <c r="F29" s="15">
        <v>44617</v>
      </c>
      <c r="G29" s="17" t="s">
        <v>3742</v>
      </c>
      <c r="H29" s="19" t="s">
        <v>3834</v>
      </c>
      <c r="I29" s="12"/>
      <c r="J29" s="12"/>
      <c r="K29" s="12"/>
      <c r="L29" s="12"/>
      <c r="M29" s="12"/>
      <c r="N29" s="12"/>
      <c r="O29" s="12"/>
      <c r="P29" s="12"/>
    </row>
    <row r="30" spans="1:16" x14ac:dyDescent="0.25">
      <c r="A30" s="13">
        <v>1545</v>
      </c>
      <c r="B30" s="14" t="s">
        <v>3698</v>
      </c>
      <c r="C30" s="13" t="s">
        <v>3743</v>
      </c>
      <c r="D30" s="15">
        <v>44453</v>
      </c>
      <c r="E30" s="18" t="s">
        <v>3744</v>
      </c>
      <c r="F30" s="15">
        <v>44617</v>
      </c>
      <c r="G30" s="18" t="s">
        <v>3745</v>
      </c>
      <c r="H30" s="19" t="s">
        <v>3834</v>
      </c>
      <c r="I30" s="12"/>
      <c r="J30" s="12"/>
      <c r="K30" s="12"/>
      <c r="L30" s="12"/>
      <c r="M30" s="12"/>
      <c r="N30" s="12"/>
      <c r="O30" s="12"/>
      <c r="P30" s="12"/>
    </row>
    <row r="31" spans="1:16" x14ac:dyDescent="0.25">
      <c r="A31" s="13">
        <v>1545</v>
      </c>
      <c r="B31" s="14" t="s">
        <v>3698</v>
      </c>
      <c r="C31" s="13" t="s">
        <v>3743</v>
      </c>
      <c r="D31" s="15">
        <v>44453</v>
      </c>
      <c r="E31" s="17" t="s">
        <v>3746</v>
      </c>
      <c r="F31" s="15">
        <v>44617</v>
      </c>
      <c r="G31" s="17" t="s">
        <v>3747</v>
      </c>
      <c r="H31" s="19" t="s">
        <v>3834</v>
      </c>
      <c r="I31" s="12"/>
      <c r="J31" s="12"/>
      <c r="K31" s="12"/>
      <c r="L31" s="12"/>
      <c r="M31" s="12"/>
      <c r="N31" s="12"/>
      <c r="O31" s="12"/>
      <c r="P31" s="12"/>
    </row>
    <row r="32" spans="1:16" x14ac:dyDescent="0.25">
      <c r="A32" s="13">
        <v>1545</v>
      </c>
      <c r="B32" s="14" t="s">
        <v>3698</v>
      </c>
      <c r="C32" s="13" t="s">
        <v>3743</v>
      </c>
      <c r="D32" s="15">
        <v>44453</v>
      </c>
      <c r="E32" s="18" t="s">
        <v>3748</v>
      </c>
      <c r="F32" s="15">
        <v>44617</v>
      </c>
      <c r="G32" s="18" t="s">
        <v>3749</v>
      </c>
      <c r="H32" s="19" t="s">
        <v>3834</v>
      </c>
      <c r="I32" s="12"/>
      <c r="J32" s="12"/>
      <c r="K32" s="12"/>
      <c r="L32" s="12"/>
      <c r="M32" s="12"/>
      <c r="N32" s="12"/>
      <c r="O32" s="12"/>
      <c r="P32" s="12"/>
    </row>
    <row r="33" spans="1:16" x14ac:dyDescent="0.25">
      <c r="A33" s="13">
        <v>364</v>
      </c>
      <c r="B33" s="14" t="s">
        <v>509</v>
      </c>
      <c r="C33" s="13" t="s">
        <v>1957</v>
      </c>
      <c r="D33" s="13"/>
      <c r="E33" s="13" t="s">
        <v>3707</v>
      </c>
      <c r="F33" s="15">
        <v>44378</v>
      </c>
      <c r="G33" s="13"/>
      <c r="H33" s="19" t="s">
        <v>3834</v>
      </c>
      <c r="I33" s="12"/>
      <c r="J33" s="12"/>
      <c r="K33" s="12"/>
      <c r="L33" s="12"/>
      <c r="M33" s="12"/>
      <c r="N33" s="12"/>
      <c r="O33" s="12"/>
      <c r="P33" s="12"/>
    </row>
    <row r="34" spans="1:16" x14ac:dyDescent="0.25">
      <c r="A34" s="13">
        <v>364</v>
      </c>
      <c r="B34" s="14" t="s">
        <v>509</v>
      </c>
      <c r="C34" s="13" t="s">
        <v>1960</v>
      </c>
      <c r="D34" s="13"/>
      <c r="E34" s="13" t="s">
        <v>3705</v>
      </c>
      <c r="F34" s="16">
        <v>44378</v>
      </c>
      <c r="G34" s="13"/>
      <c r="H34" s="19" t="s">
        <v>3834</v>
      </c>
      <c r="I34" s="12"/>
      <c r="J34" s="12"/>
      <c r="K34" s="12"/>
      <c r="L34" s="12"/>
      <c r="M34" s="12"/>
      <c r="N34" s="12"/>
      <c r="O34" s="12"/>
      <c r="P34" s="12"/>
    </row>
    <row r="35" spans="1:16" x14ac:dyDescent="0.25">
      <c r="A35" s="13">
        <v>10</v>
      </c>
      <c r="B35" s="14" t="s">
        <v>22</v>
      </c>
      <c r="C35" s="13" t="s">
        <v>1958</v>
      </c>
      <c r="D35" s="13"/>
      <c r="E35" s="13" t="s">
        <v>1855</v>
      </c>
      <c r="F35" s="15">
        <v>44460</v>
      </c>
      <c r="G35" s="13"/>
      <c r="H35" s="19" t="s">
        <v>3834</v>
      </c>
      <c r="I35" s="12"/>
      <c r="J35" s="12"/>
      <c r="K35" s="12"/>
      <c r="L35" s="12"/>
      <c r="M35" s="12"/>
      <c r="N35" s="12"/>
      <c r="O35" s="12"/>
      <c r="P35" s="12"/>
    </row>
    <row r="36" spans="1:16" x14ac:dyDescent="0.25">
      <c r="A36" s="13">
        <v>10</v>
      </c>
      <c r="B36" s="14" t="s">
        <v>22</v>
      </c>
      <c r="C36" s="13" t="s">
        <v>1957</v>
      </c>
      <c r="D36" s="13"/>
      <c r="E36" s="13" t="s">
        <v>1856</v>
      </c>
      <c r="F36" s="15">
        <v>43845</v>
      </c>
      <c r="G36" s="13"/>
      <c r="H36" s="19" t="s">
        <v>3834</v>
      </c>
      <c r="I36" s="12"/>
      <c r="J36" s="12"/>
      <c r="K36" s="12"/>
      <c r="L36" s="12"/>
      <c r="M36" s="12"/>
      <c r="N36" s="12"/>
      <c r="O36" s="12"/>
      <c r="P36" s="12"/>
    </row>
    <row r="37" spans="1:16" x14ac:dyDescent="0.25">
      <c r="A37" s="13">
        <v>10</v>
      </c>
      <c r="B37" s="14" t="s">
        <v>22</v>
      </c>
      <c r="C37" s="13" t="s">
        <v>1957</v>
      </c>
      <c r="D37" s="13"/>
      <c r="E37" s="13" t="s">
        <v>1857</v>
      </c>
      <c r="F37" s="15">
        <v>43845</v>
      </c>
      <c r="G37" s="13"/>
      <c r="H37" s="19" t="s">
        <v>3834</v>
      </c>
      <c r="I37" s="12"/>
      <c r="J37" s="12"/>
      <c r="K37" s="12"/>
      <c r="L37" s="12"/>
      <c r="M37" s="12"/>
      <c r="N37" s="12"/>
      <c r="O37" s="12"/>
      <c r="P37" s="12"/>
    </row>
    <row r="38" spans="1:16" x14ac:dyDescent="0.25">
      <c r="A38" s="13">
        <v>10</v>
      </c>
      <c r="B38" s="14" t="s">
        <v>22</v>
      </c>
      <c r="C38" s="13" t="s">
        <v>1957</v>
      </c>
      <c r="D38" s="13"/>
      <c r="E38" s="13" t="s">
        <v>1858</v>
      </c>
      <c r="F38" s="15">
        <v>43845</v>
      </c>
      <c r="G38" s="13"/>
      <c r="H38" s="19" t="s">
        <v>3834</v>
      </c>
      <c r="I38" s="12"/>
      <c r="J38" s="12"/>
      <c r="K38" s="12"/>
      <c r="L38" s="12"/>
      <c r="M38" s="12"/>
      <c r="N38" s="12"/>
      <c r="O38" s="12"/>
      <c r="P38" s="12"/>
    </row>
    <row r="39" spans="1:16" x14ac:dyDescent="0.25">
      <c r="A39" s="13">
        <v>152</v>
      </c>
      <c r="B39" s="14" t="s">
        <v>238</v>
      </c>
      <c r="C39" s="13" t="s">
        <v>1957</v>
      </c>
      <c r="D39" s="15">
        <v>44435</v>
      </c>
      <c r="E39" s="13" t="s">
        <v>3750</v>
      </c>
      <c r="F39" s="22">
        <v>44586</v>
      </c>
      <c r="G39" s="20" t="s">
        <v>3751</v>
      </c>
      <c r="H39" s="19" t="s">
        <v>3834</v>
      </c>
      <c r="I39" s="12"/>
      <c r="J39" s="12"/>
      <c r="K39" s="12"/>
      <c r="L39" s="12"/>
      <c r="M39" s="12"/>
      <c r="N39" s="12"/>
      <c r="O39" s="12"/>
      <c r="P39" s="12"/>
    </row>
    <row r="40" spans="1:16" x14ac:dyDescent="0.25">
      <c r="A40" s="13">
        <v>152</v>
      </c>
      <c r="B40" s="14" t="s">
        <v>238</v>
      </c>
      <c r="C40" s="13" t="s">
        <v>1960</v>
      </c>
      <c r="D40" s="15">
        <v>44435</v>
      </c>
      <c r="E40" s="13" t="s">
        <v>3752</v>
      </c>
      <c r="F40" s="22">
        <v>44586</v>
      </c>
      <c r="G40" s="20" t="s">
        <v>3753</v>
      </c>
      <c r="H40" s="19" t="s">
        <v>3834</v>
      </c>
    </row>
    <row r="41" spans="1:16" x14ac:dyDescent="0.25">
      <c r="A41" s="13">
        <v>152</v>
      </c>
      <c r="B41" s="14" t="s">
        <v>238</v>
      </c>
      <c r="C41" s="13" t="s">
        <v>1961</v>
      </c>
      <c r="D41" s="15">
        <v>44435</v>
      </c>
      <c r="E41" s="13" t="s">
        <v>3754</v>
      </c>
      <c r="F41" s="22">
        <v>44586</v>
      </c>
      <c r="G41" s="20" t="s">
        <v>3755</v>
      </c>
      <c r="H41" s="19" t="s">
        <v>3834</v>
      </c>
    </row>
    <row r="42" spans="1:16" x14ac:dyDescent="0.25">
      <c r="A42" s="13">
        <v>287</v>
      </c>
      <c r="B42" s="13" t="s">
        <v>405</v>
      </c>
      <c r="C42" s="13" t="s">
        <v>1957</v>
      </c>
      <c r="D42" s="15">
        <v>44606</v>
      </c>
      <c r="E42" s="19" t="s">
        <v>3756</v>
      </c>
      <c r="F42" s="15">
        <v>44606</v>
      </c>
      <c r="G42" s="13" t="s">
        <v>3757</v>
      </c>
      <c r="H42" s="19" t="s">
        <v>3834</v>
      </c>
    </row>
    <row r="43" spans="1:16" x14ac:dyDescent="0.25">
      <c r="A43" s="13">
        <v>140</v>
      </c>
      <c r="B43" s="13" t="s">
        <v>224</v>
      </c>
      <c r="C43" s="13" t="s">
        <v>1957</v>
      </c>
      <c r="D43" s="15">
        <v>44606</v>
      </c>
      <c r="E43" s="19" t="s">
        <v>3758</v>
      </c>
      <c r="F43" s="15">
        <v>44606</v>
      </c>
      <c r="G43" s="13" t="s">
        <v>3759</v>
      </c>
      <c r="H43" s="19" t="s">
        <v>3834</v>
      </c>
    </row>
    <row r="44" spans="1:16" x14ac:dyDescent="0.25">
      <c r="A44" s="13">
        <v>1</v>
      </c>
      <c r="B44" s="14" t="s">
        <v>4</v>
      </c>
      <c r="C44" s="13" t="s">
        <v>1957</v>
      </c>
      <c r="D44" s="13"/>
      <c r="E44" s="13" t="s">
        <v>1859</v>
      </c>
      <c r="F44" s="15">
        <v>43845</v>
      </c>
      <c r="G44" s="13"/>
      <c r="H44" s="19" t="s">
        <v>3834</v>
      </c>
    </row>
    <row r="45" spans="1:16" x14ac:dyDescent="0.25">
      <c r="A45" s="13">
        <v>1</v>
      </c>
      <c r="B45" s="14" t="s">
        <v>4</v>
      </c>
      <c r="C45" s="13" t="s">
        <v>1957</v>
      </c>
      <c r="D45" s="13"/>
      <c r="E45" s="13" t="s">
        <v>1860</v>
      </c>
      <c r="F45" s="15">
        <v>43845</v>
      </c>
      <c r="G45" s="13"/>
      <c r="H45" s="19" t="s">
        <v>3834</v>
      </c>
    </row>
    <row r="46" spans="1:16" x14ac:dyDescent="0.25">
      <c r="A46" s="13">
        <v>1</v>
      </c>
      <c r="B46" s="14" t="s">
        <v>4</v>
      </c>
      <c r="C46" s="13" t="s">
        <v>1957</v>
      </c>
      <c r="D46" s="13"/>
      <c r="E46" s="13" t="s">
        <v>1861</v>
      </c>
      <c r="F46" s="15">
        <v>43845</v>
      </c>
      <c r="G46" s="13"/>
      <c r="H46" s="19" t="s">
        <v>3834</v>
      </c>
    </row>
    <row r="47" spans="1:16" x14ac:dyDescent="0.25">
      <c r="A47" s="13">
        <v>1</v>
      </c>
      <c r="B47" s="14" t="s">
        <v>4</v>
      </c>
      <c r="C47" s="13" t="s">
        <v>1957</v>
      </c>
      <c r="D47" s="13"/>
      <c r="E47" s="13" t="s">
        <v>1862</v>
      </c>
      <c r="F47" s="15">
        <v>43845</v>
      </c>
      <c r="G47" s="13"/>
      <c r="H47" s="19" t="s">
        <v>3834</v>
      </c>
    </row>
    <row r="48" spans="1:16" x14ac:dyDescent="0.25">
      <c r="A48" s="13">
        <v>1</v>
      </c>
      <c r="B48" s="14" t="s">
        <v>4</v>
      </c>
      <c r="C48" s="13" t="s">
        <v>1957</v>
      </c>
      <c r="D48" s="13"/>
      <c r="E48" s="13" t="s">
        <v>1863</v>
      </c>
      <c r="F48" s="15">
        <v>43845</v>
      </c>
      <c r="G48" s="13"/>
      <c r="H48" s="19" t="s">
        <v>3834</v>
      </c>
    </row>
    <row r="49" spans="1:8" x14ac:dyDescent="0.25">
      <c r="A49" s="13">
        <v>160</v>
      </c>
      <c r="B49" s="14" t="s">
        <v>252</v>
      </c>
      <c r="C49" s="13" t="s">
        <v>1958</v>
      </c>
      <c r="D49" s="13"/>
      <c r="E49" s="13" t="s">
        <v>1944</v>
      </c>
      <c r="F49" s="15">
        <v>43858</v>
      </c>
      <c r="G49" s="13"/>
      <c r="H49" s="19" t="s">
        <v>3834</v>
      </c>
    </row>
    <row r="50" spans="1:8" x14ac:dyDescent="0.25">
      <c r="A50" s="13">
        <v>160</v>
      </c>
      <c r="B50" s="14" t="s">
        <v>252</v>
      </c>
      <c r="C50" s="13" t="s">
        <v>1957</v>
      </c>
      <c r="D50" s="13"/>
      <c r="E50" s="13" t="s">
        <v>1868</v>
      </c>
      <c r="F50" s="15">
        <v>43857</v>
      </c>
      <c r="G50" s="13"/>
      <c r="H50" s="19" t="s">
        <v>3834</v>
      </c>
    </row>
    <row r="51" spans="1:8" x14ac:dyDescent="0.25">
      <c r="A51" s="13">
        <v>160</v>
      </c>
      <c r="B51" s="14" t="s">
        <v>252</v>
      </c>
      <c r="C51" s="13" t="s">
        <v>1957</v>
      </c>
      <c r="D51" s="13"/>
      <c r="E51" s="13" t="s">
        <v>1869</v>
      </c>
      <c r="F51" s="15">
        <v>43857</v>
      </c>
      <c r="G51" s="13"/>
      <c r="H51" s="19" t="s">
        <v>3834</v>
      </c>
    </row>
    <row r="52" spans="1:8" x14ac:dyDescent="0.25">
      <c r="A52" s="13">
        <v>409</v>
      </c>
      <c r="B52" s="14" t="s">
        <v>575</v>
      </c>
      <c r="C52" s="13" t="s">
        <v>1957</v>
      </c>
      <c r="D52" s="13"/>
      <c r="E52" s="13" t="s">
        <v>1864</v>
      </c>
      <c r="F52" s="15">
        <v>43845</v>
      </c>
      <c r="G52" s="13"/>
      <c r="H52" s="19" t="s">
        <v>3834</v>
      </c>
    </row>
    <row r="53" spans="1:8" x14ac:dyDescent="0.25">
      <c r="A53" s="13">
        <v>409</v>
      </c>
      <c r="B53" s="14" t="s">
        <v>575</v>
      </c>
      <c r="C53" s="13" t="s">
        <v>1957</v>
      </c>
      <c r="D53" s="13"/>
      <c r="E53" s="13" t="s">
        <v>1865</v>
      </c>
      <c r="F53" s="15">
        <v>43845</v>
      </c>
      <c r="G53" s="13"/>
      <c r="H53" s="19" t="s">
        <v>3834</v>
      </c>
    </row>
    <row r="54" spans="1:8" x14ac:dyDescent="0.25">
      <c r="A54" s="13">
        <v>409</v>
      </c>
      <c r="B54" s="14" t="s">
        <v>575</v>
      </c>
      <c r="C54" s="13" t="s">
        <v>1957</v>
      </c>
      <c r="D54" s="13"/>
      <c r="E54" s="13" t="s">
        <v>1866</v>
      </c>
      <c r="F54" s="15">
        <v>43845</v>
      </c>
      <c r="G54" s="13"/>
      <c r="H54" s="19" t="s">
        <v>3834</v>
      </c>
    </row>
    <row r="55" spans="1:8" x14ac:dyDescent="0.25">
      <c r="A55" s="13">
        <v>409</v>
      </c>
      <c r="B55" s="14" t="s">
        <v>575</v>
      </c>
      <c r="C55" s="13" t="s">
        <v>1957</v>
      </c>
      <c r="D55" s="13"/>
      <c r="E55" s="13" t="s">
        <v>1867</v>
      </c>
      <c r="F55" s="15">
        <v>43845</v>
      </c>
      <c r="G55" s="13"/>
      <c r="H55" s="19" t="s">
        <v>3834</v>
      </c>
    </row>
    <row r="56" spans="1:8" x14ac:dyDescent="0.25">
      <c r="A56" s="13">
        <v>15</v>
      </c>
      <c r="B56" s="14" t="s">
        <v>32</v>
      </c>
      <c r="C56" s="13" t="s">
        <v>1957</v>
      </c>
      <c r="D56" s="15">
        <v>44606</v>
      </c>
      <c r="E56" s="13" t="s">
        <v>3760</v>
      </c>
      <c r="F56" s="15">
        <v>44606</v>
      </c>
      <c r="G56" s="17" t="s">
        <v>3761</v>
      </c>
      <c r="H56" s="19" t="s">
        <v>3834</v>
      </c>
    </row>
    <row r="57" spans="1:8" x14ac:dyDescent="0.25">
      <c r="A57" s="13">
        <v>15</v>
      </c>
      <c r="B57" s="14" t="s">
        <v>32</v>
      </c>
      <c r="C57" s="13" t="s">
        <v>1957</v>
      </c>
      <c r="D57" s="15">
        <v>44606</v>
      </c>
      <c r="E57" s="13" t="s">
        <v>3762</v>
      </c>
      <c r="F57" s="15">
        <v>44606</v>
      </c>
      <c r="G57" s="18" t="s">
        <v>3763</v>
      </c>
      <c r="H57" s="19" t="s">
        <v>3834</v>
      </c>
    </row>
    <row r="58" spans="1:8" x14ac:dyDescent="0.25">
      <c r="A58" s="13">
        <v>15</v>
      </c>
      <c r="B58" s="14" t="s">
        <v>32</v>
      </c>
      <c r="C58" s="13" t="s">
        <v>1960</v>
      </c>
      <c r="D58" s="15">
        <v>44606</v>
      </c>
      <c r="E58" s="13" t="s">
        <v>3764</v>
      </c>
      <c r="F58" s="15">
        <v>44606</v>
      </c>
      <c r="G58" s="17" t="s">
        <v>3765</v>
      </c>
      <c r="H58" s="19" t="s">
        <v>3834</v>
      </c>
    </row>
    <row r="59" spans="1:8" x14ac:dyDescent="0.25">
      <c r="A59" s="13">
        <v>44</v>
      </c>
      <c r="B59" s="14" t="s">
        <v>74</v>
      </c>
      <c r="C59" s="13" t="s">
        <v>1957</v>
      </c>
      <c r="D59" s="13"/>
      <c r="E59" s="13" t="s">
        <v>1870</v>
      </c>
      <c r="F59" s="15">
        <v>43845</v>
      </c>
      <c r="G59" s="13"/>
      <c r="H59" s="19" t="s">
        <v>3834</v>
      </c>
    </row>
    <row r="60" spans="1:8" x14ac:dyDescent="0.25">
      <c r="A60" s="13">
        <v>44</v>
      </c>
      <c r="B60" s="14" t="s">
        <v>74</v>
      </c>
      <c r="C60" s="13" t="s">
        <v>1957</v>
      </c>
      <c r="D60" s="13"/>
      <c r="E60" s="13" t="s">
        <v>1871</v>
      </c>
      <c r="F60" s="15">
        <v>43845</v>
      </c>
      <c r="G60" s="13"/>
      <c r="H60" s="19" t="s">
        <v>3834</v>
      </c>
    </row>
    <row r="61" spans="1:8" x14ac:dyDescent="0.25">
      <c r="A61" s="13">
        <v>44</v>
      </c>
      <c r="B61" s="14" t="s">
        <v>74</v>
      </c>
      <c r="C61" s="13" t="s">
        <v>1957</v>
      </c>
      <c r="D61" s="13"/>
      <c r="E61" s="13" t="s">
        <v>1872</v>
      </c>
      <c r="F61" s="15">
        <v>43845</v>
      </c>
      <c r="G61" s="13"/>
      <c r="H61" s="19" t="s">
        <v>3834</v>
      </c>
    </row>
    <row r="62" spans="1:8" x14ac:dyDescent="0.25">
      <c r="A62" s="13">
        <v>44</v>
      </c>
      <c r="B62" s="14" t="s">
        <v>74</v>
      </c>
      <c r="C62" s="13" t="s">
        <v>1958</v>
      </c>
      <c r="D62" s="13"/>
      <c r="E62" s="13" t="s">
        <v>1873</v>
      </c>
      <c r="F62" s="15">
        <v>43845</v>
      </c>
      <c r="G62" s="13"/>
      <c r="H62" s="19" t="s">
        <v>3834</v>
      </c>
    </row>
    <row r="63" spans="1:8" x14ac:dyDescent="0.25">
      <c r="A63" s="13">
        <v>89</v>
      </c>
      <c r="B63" s="14" t="s">
        <v>146</v>
      </c>
      <c r="C63" s="13" t="s">
        <v>1957</v>
      </c>
      <c r="D63" s="13"/>
      <c r="E63" s="13" t="s">
        <v>1954</v>
      </c>
      <c r="F63" s="15">
        <v>43874</v>
      </c>
      <c r="G63" s="13"/>
      <c r="H63" s="19" t="s">
        <v>3834</v>
      </c>
    </row>
    <row r="64" spans="1:8" x14ac:dyDescent="0.25">
      <c r="A64" s="13">
        <v>7</v>
      </c>
      <c r="B64" s="14" t="s">
        <v>18</v>
      </c>
      <c r="C64" s="13" t="s">
        <v>1957</v>
      </c>
      <c r="D64" s="13"/>
      <c r="E64" s="13" t="s">
        <v>1877</v>
      </c>
      <c r="F64" s="15">
        <v>43851</v>
      </c>
      <c r="G64" s="13"/>
      <c r="H64" s="19" t="s">
        <v>3834</v>
      </c>
    </row>
    <row r="65" spans="1:8" x14ac:dyDescent="0.25">
      <c r="A65" s="13">
        <v>7</v>
      </c>
      <c r="B65" s="14" t="s">
        <v>18</v>
      </c>
      <c r="C65" s="13" t="s">
        <v>1957</v>
      </c>
      <c r="D65" s="13"/>
      <c r="E65" s="13" t="s">
        <v>1878</v>
      </c>
      <c r="F65" s="15">
        <v>43851</v>
      </c>
      <c r="G65" s="13"/>
      <c r="H65" s="19" t="s">
        <v>3834</v>
      </c>
    </row>
    <row r="66" spans="1:8" x14ac:dyDescent="0.25">
      <c r="A66" s="13">
        <v>7</v>
      </c>
      <c r="B66" s="14" t="s">
        <v>18</v>
      </c>
      <c r="C66" s="13" t="s">
        <v>1957</v>
      </c>
      <c r="D66" s="13"/>
      <c r="E66" s="13" t="s">
        <v>1879</v>
      </c>
      <c r="F66" s="15">
        <v>43851</v>
      </c>
      <c r="G66" s="13"/>
      <c r="H66" s="19" t="s">
        <v>3834</v>
      </c>
    </row>
    <row r="67" spans="1:8" x14ac:dyDescent="0.25">
      <c r="A67" s="13">
        <v>7</v>
      </c>
      <c r="B67" s="14" t="s">
        <v>18</v>
      </c>
      <c r="C67" s="13" t="s">
        <v>1957</v>
      </c>
      <c r="D67" s="13"/>
      <c r="E67" s="13" t="s">
        <v>1880</v>
      </c>
      <c r="F67" s="15">
        <v>43851</v>
      </c>
      <c r="G67" s="13"/>
      <c r="H67" s="19" t="s">
        <v>3834</v>
      </c>
    </row>
    <row r="68" spans="1:8" x14ac:dyDescent="0.25">
      <c r="A68" s="13">
        <v>1073</v>
      </c>
      <c r="B68" s="14" t="s">
        <v>974</v>
      </c>
      <c r="C68" s="13" t="s">
        <v>1957</v>
      </c>
      <c r="D68" s="13"/>
      <c r="E68" s="13" t="s">
        <v>1894</v>
      </c>
      <c r="F68" s="15">
        <v>43868</v>
      </c>
      <c r="G68" s="13"/>
      <c r="H68" s="19" t="s">
        <v>3834</v>
      </c>
    </row>
    <row r="69" spans="1:8" x14ac:dyDescent="0.25">
      <c r="A69" s="13">
        <v>1073</v>
      </c>
      <c r="B69" s="14" t="s">
        <v>974</v>
      </c>
      <c r="C69" s="13" t="s">
        <v>1960</v>
      </c>
      <c r="D69" s="15">
        <v>44606</v>
      </c>
      <c r="E69" s="19" t="s">
        <v>3766</v>
      </c>
      <c r="F69" s="15">
        <v>44606</v>
      </c>
      <c r="G69" s="13" t="s">
        <v>3767</v>
      </c>
      <c r="H69" s="19" t="s">
        <v>3834</v>
      </c>
    </row>
    <row r="70" spans="1:8" x14ac:dyDescent="0.25">
      <c r="A70" s="13">
        <v>172</v>
      </c>
      <c r="B70" s="14" t="s">
        <v>272</v>
      </c>
      <c r="C70" s="13" t="s">
        <v>3694</v>
      </c>
      <c r="D70" s="13"/>
      <c r="E70" s="13" t="s">
        <v>1874</v>
      </c>
      <c r="F70" s="15">
        <v>43851</v>
      </c>
      <c r="G70" s="13"/>
      <c r="H70" s="19" t="s">
        <v>3834</v>
      </c>
    </row>
    <row r="71" spans="1:8" x14ac:dyDescent="0.25">
      <c r="A71" s="13">
        <v>172</v>
      </c>
      <c r="B71" s="14" t="s">
        <v>272</v>
      </c>
      <c r="C71" s="13" t="s">
        <v>1960</v>
      </c>
      <c r="D71" s="13"/>
      <c r="E71" s="13" t="s">
        <v>1875</v>
      </c>
      <c r="F71" s="15">
        <v>43851</v>
      </c>
      <c r="G71" s="13"/>
      <c r="H71" s="19" t="s">
        <v>3834</v>
      </c>
    </row>
    <row r="72" spans="1:8" x14ac:dyDescent="0.25">
      <c r="A72" s="13">
        <v>172</v>
      </c>
      <c r="B72" s="14" t="s">
        <v>272</v>
      </c>
      <c r="C72" s="13" t="s">
        <v>1961</v>
      </c>
      <c r="D72" s="13"/>
      <c r="E72" s="13" t="s">
        <v>1876</v>
      </c>
      <c r="F72" s="15">
        <v>43851</v>
      </c>
      <c r="G72" s="13"/>
      <c r="H72" s="19" t="s">
        <v>3834</v>
      </c>
    </row>
    <row r="73" spans="1:8" x14ac:dyDescent="0.25">
      <c r="A73" s="13">
        <v>172</v>
      </c>
      <c r="B73" s="14" t="s">
        <v>272</v>
      </c>
      <c r="C73" s="13" t="s">
        <v>1958</v>
      </c>
      <c r="D73" s="13"/>
      <c r="E73" s="13" t="s">
        <v>1881</v>
      </c>
      <c r="F73" s="15">
        <v>43845</v>
      </c>
      <c r="G73" s="13"/>
      <c r="H73" s="19" t="s">
        <v>3834</v>
      </c>
    </row>
    <row r="74" spans="1:8" x14ac:dyDescent="0.25">
      <c r="A74" s="13">
        <v>172</v>
      </c>
      <c r="B74" s="14" t="s">
        <v>272</v>
      </c>
      <c r="C74" s="13" t="s">
        <v>1957</v>
      </c>
      <c r="D74" s="13"/>
      <c r="E74" s="13" t="s">
        <v>1882</v>
      </c>
      <c r="F74" s="15">
        <v>43845</v>
      </c>
      <c r="G74" s="13"/>
      <c r="H74" s="19" t="s">
        <v>3834</v>
      </c>
    </row>
    <row r="75" spans="1:8" x14ac:dyDescent="0.25">
      <c r="A75" s="13">
        <v>172</v>
      </c>
      <c r="B75" s="14" t="s">
        <v>272</v>
      </c>
      <c r="C75" s="13" t="s">
        <v>1957</v>
      </c>
      <c r="D75" s="13"/>
      <c r="E75" s="13" t="s">
        <v>1883</v>
      </c>
      <c r="F75" s="15">
        <v>43845</v>
      </c>
      <c r="G75" s="13"/>
      <c r="H75" s="19" t="s">
        <v>3834</v>
      </c>
    </row>
    <row r="76" spans="1:8" x14ac:dyDescent="0.25">
      <c r="A76" s="13">
        <v>172</v>
      </c>
      <c r="B76" s="14" t="s">
        <v>272</v>
      </c>
      <c r="C76" s="13" t="s">
        <v>1957</v>
      </c>
      <c r="D76" s="13"/>
      <c r="E76" s="13" t="s">
        <v>1884</v>
      </c>
      <c r="F76" s="15">
        <v>43845</v>
      </c>
      <c r="G76" s="13"/>
      <c r="H76" s="19" t="s">
        <v>3834</v>
      </c>
    </row>
    <row r="77" spans="1:8" x14ac:dyDescent="0.25">
      <c r="A77" s="20">
        <v>201</v>
      </c>
      <c r="B77" s="23" t="s">
        <v>311</v>
      </c>
      <c r="C77" s="20" t="s">
        <v>1957</v>
      </c>
      <c r="D77" s="20"/>
      <c r="E77" s="20" t="s">
        <v>1963</v>
      </c>
      <c r="F77" s="21">
        <v>44435</v>
      </c>
      <c r="G77" s="24" t="s">
        <v>3768</v>
      </c>
      <c r="H77" s="19" t="s">
        <v>3834</v>
      </c>
    </row>
    <row r="78" spans="1:8" x14ac:dyDescent="0.25">
      <c r="A78" s="19">
        <v>324</v>
      </c>
      <c r="B78" s="14" t="s">
        <v>461</v>
      </c>
      <c r="C78" s="19" t="s">
        <v>1960</v>
      </c>
      <c r="D78" s="22">
        <v>44606</v>
      </c>
      <c r="E78" s="19" t="s">
        <v>3769</v>
      </c>
      <c r="F78" s="22">
        <v>44606</v>
      </c>
      <c r="G78" s="20" t="s">
        <v>3770</v>
      </c>
      <c r="H78" s="19" t="s">
        <v>3834</v>
      </c>
    </row>
    <row r="79" spans="1:8" x14ac:dyDescent="0.25">
      <c r="A79" s="13">
        <v>324</v>
      </c>
      <c r="B79" s="14" t="s">
        <v>461</v>
      </c>
      <c r="C79" s="13" t="s">
        <v>1958</v>
      </c>
      <c r="D79" s="13"/>
      <c r="E79" s="13" t="s">
        <v>1885</v>
      </c>
      <c r="F79" s="15">
        <v>43845</v>
      </c>
      <c r="G79" s="13"/>
      <c r="H79" s="19" t="s">
        <v>3834</v>
      </c>
    </row>
    <row r="80" spans="1:8" x14ac:dyDescent="0.25">
      <c r="A80" s="13">
        <v>324</v>
      </c>
      <c r="B80" s="14" t="s">
        <v>461</v>
      </c>
      <c r="C80" s="13" t="s">
        <v>1958</v>
      </c>
      <c r="D80" s="13"/>
      <c r="E80" s="13" t="s">
        <v>1886</v>
      </c>
      <c r="F80" s="15">
        <v>43845</v>
      </c>
      <c r="G80" s="13"/>
      <c r="H80" s="19" t="s">
        <v>3834</v>
      </c>
    </row>
    <row r="81" spans="1:8" x14ac:dyDescent="0.25">
      <c r="A81" s="13">
        <v>324</v>
      </c>
      <c r="B81" s="14" t="s">
        <v>461</v>
      </c>
      <c r="C81" s="13" t="s">
        <v>1957</v>
      </c>
      <c r="D81" s="13"/>
      <c r="E81" s="13" t="s">
        <v>1887</v>
      </c>
      <c r="F81" s="15">
        <v>43845</v>
      </c>
      <c r="G81" s="13"/>
      <c r="H81" s="19" t="s">
        <v>3834</v>
      </c>
    </row>
    <row r="82" spans="1:8" x14ac:dyDescent="0.25">
      <c r="A82" s="13">
        <v>324</v>
      </c>
      <c r="B82" s="14" t="s">
        <v>461</v>
      </c>
      <c r="C82" s="13" t="s">
        <v>1957</v>
      </c>
      <c r="D82" s="13"/>
      <c r="E82" s="13" t="s">
        <v>1888</v>
      </c>
      <c r="F82" s="15">
        <v>43845</v>
      </c>
      <c r="G82" s="13"/>
      <c r="H82" s="19" t="s">
        <v>3834</v>
      </c>
    </row>
    <row r="83" spans="1:8" x14ac:dyDescent="0.25">
      <c r="A83" s="13">
        <v>324</v>
      </c>
      <c r="B83" s="14" t="s">
        <v>461</v>
      </c>
      <c r="C83" s="13" t="s">
        <v>1957</v>
      </c>
      <c r="D83" s="13"/>
      <c r="E83" s="13" t="s">
        <v>1889</v>
      </c>
      <c r="F83" s="15">
        <v>43845</v>
      </c>
      <c r="G83" s="13"/>
      <c r="H83" s="19" t="s">
        <v>3834</v>
      </c>
    </row>
    <row r="84" spans="1:8" x14ac:dyDescent="0.25">
      <c r="A84" s="13">
        <v>43</v>
      </c>
      <c r="B84" s="14" t="s">
        <v>72</v>
      </c>
      <c r="C84" s="13" t="s">
        <v>1958</v>
      </c>
      <c r="D84" s="13"/>
      <c r="E84" s="13" t="s">
        <v>1890</v>
      </c>
      <c r="F84" s="15">
        <v>43845</v>
      </c>
      <c r="G84" s="13"/>
      <c r="H84" s="19" t="s">
        <v>3834</v>
      </c>
    </row>
    <row r="85" spans="1:8" x14ac:dyDescent="0.25">
      <c r="A85" s="13">
        <v>43</v>
      </c>
      <c r="B85" s="14" t="s">
        <v>72</v>
      </c>
      <c r="C85" s="13" t="s">
        <v>1958</v>
      </c>
      <c r="D85" s="13"/>
      <c r="E85" s="13" t="s">
        <v>1891</v>
      </c>
      <c r="F85" s="15">
        <v>43845</v>
      </c>
      <c r="G85" s="13"/>
      <c r="H85" s="19" t="s">
        <v>3834</v>
      </c>
    </row>
    <row r="86" spans="1:8" x14ac:dyDescent="0.25">
      <c r="A86" s="13">
        <v>43</v>
      </c>
      <c r="B86" s="14" t="s">
        <v>72</v>
      </c>
      <c r="C86" s="13" t="s">
        <v>1958</v>
      </c>
      <c r="D86" s="13"/>
      <c r="E86" s="13" t="s">
        <v>1892</v>
      </c>
      <c r="F86" s="15">
        <v>43845</v>
      </c>
      <c r="G86" s="13"/>
      <c r="H86" s="19" t="s">
        <v>3834</v>
      </c>
    </row>
    <row r="87" spans="1:8" x14ac:dyDescent="0.25">
      <c r="A87" s="13">
        <v>43</v>
      </c>
      <c r="B87" s="14" t="s">
        <v>72</v>
      </c>
      <c r="C87" s="13" t="s">
        <v>1957</v>
      </c>
      <c r="D87" s="13"/>
      <c r="E87" s="13" t="s">
        <v>1893</v>
      </c>
      <c r="F87" s="15">
        <v>43845</v>
      </c>
      <c r="G87" s="13"/>
      <c r="H87" s="19" t="s">
        <v>3834</v>
      </c>
    </row>
    <row r="88" spans="1:8" x14ac:dyDescent="0.25">
      <c r="A88" s="13">
        <v>43</v>
      </c>
      <c r="B88" s="14" t="s">
        <v>72</v>
      </c>
      <c r="C88" s="13" t="s">
        <v>1957</v>
      </c>
      <c r="D88" s="13"/>
      <c r="E88" s="13" t="s">
        <v>1895</v>
      </c>
      <c r="F88" s="15">
        <v>43845</v>
      </c>
      <c r="G88" s="13"/>
      <c r="H88" s="19" t="s">
        <v>3834</v>
      </c>
    </row>
    <row r="89" spans="1:8" x14ac:dyDescent="0.25">
      <c r="A89" s="13">
        <v>25</v>
      </c>
      <c r="B89" s="14" t="s">
        <v>46</v>
      </c>
      <c r="C89" s="13" t="s">
        <v>1957</v>
      </c>
      <c r="D89" s="13"/>
      <c r="E89" s="13" t="s">
        <v>1897</v>
      </c>
      <c r="F89" s="15">
        <v>43845</v>
      </c>
      <c r="G89" s="13"/>
      <c r="H89" s="19" t="s">
        <v>3834</v>
      </c>
    </row>
    <row r="90" spans="1:8" x14ac:dyDescent="0.25">
      <c r="A90" s="13">
        <v>46</v>
      </c>
      <c r="B90" s="14" t="s">
        <v>76</v>
      </c>
      <c r="C90" s="13" t="s">
        <v>1957</v>
      </c>
      <c r="D90" s="13"/>
      <c r="E90" s="13" t="s">
        <v>1898</v>
      </c>
      <c r="F90" s="15">
        <v>43845</v>
      </c>
      <c r="G90" s="13"/>
      <c r="H90" s="19" t="s">
        <v>3834</v>
      </c>
    </row>
    <row r="91" spans="1:8" x14ac:dyDescent="0.25">
      <c r="A91" s="13">
        <v>46</v>
      </c>
      <c r="B91" s="14" t="s">
        <v>76</v>
      </c>
      <c r="C91" s="13" t="s">
        <v>1957</v>
      </c>
      <c r="D91" s="13"/>
      <c r="E91" s="13" t="s">
        <v>1899</v>
      </c>
      <c r="F91" s="15">
        <v>43845</v>
      </c>
      <c r="G91" s="13"/>
      <c r="H91" s="19" t="s">
        <v>3834</v>
      </c>
    </row>
    <row r="92" spans="1:8" x14ac:dyDescent="0.25">
      <c r="A92" s="13">
        <v>46</v>
      </c>
      <c r="B92" s="14" t="s">
        <v>76</v>
      </c>
      <c r="C92" s="13" t="s">
        <v>1957</v>
      </c>
      <c r="D92" s="13"/>
      <c r="E92" s="13" t="s">
        <v>1900</v>
      </c>
      <c r="F92" s="15">
        <v>43845</v>
      </c>
      <c r="G92" s="13"/>
      <c r="H92" s="19" t="s">
        <v>3834</v>
      </c>
    </row>
    <row r="93" spans="1:8" x14ac:dyDescent="0.25">
      <c r="A93" s="13">
        <v>46</v>
      </c>
      <c r="B93" s="14" t="s">
        <v>76</v>
      </c>
      <c r="C93" s="13" t="s">
        <v>1957</v>
      </c>
      <c r="D93" s="13"/>
      <c r="E93" s="13" t="s">
        <v>1901</v>
      </c>
      <c r="F93" s="15">
        <v>43845</v>
      </c>
      <c r="G93" s="13"/>
      <c r="H93" s="19" t="s">
        <v>3834</v>
      </c>
    </row>
    <row r="94" spans="1:8" x14ac:dyDescent="0.25">
      <c r="A94" s="13">
        <v>46</v>
      </c>
      <c r="B94" s="14" t="s">
        <v>76</v>
      </c>
      <c r="C94" s="13" t="s">
        <v>1957</v>
      </c>
      <c r="D94" s="13"/>
      <c r="E94" s="13" t="s">
        <v>1902</v>
      </c>
      <c r="F94" s="15">
        <v>43845</v>
      </c>
      <c r="G94" s="13"/>
      <c r="H94" s="19" t="s">
        <v>3834</v>
      </c>
    </row>
    <row r="95" spans="1:8" ht="29.25" x14ac:dyDescent="0.25">
      <c r="A95" s="13">
        <v>1540</v>
      </c>
      <c r="B95" s="14" t="s">
        <v>1462</v>
      </c>
      <c r="C95" s="13" t="s">
        <v>1957</v>
      </c>
      <c r="D95" s="15">
        <v>44606</v>
      </c>
      <c r="E95" s="13" t="s">
        <v>3771</v>
      </c>
      <c r="F95" s="15">
        <v>44606</v>
      </c>
      <c r="G95" s="13" t="s">
        <v>3772</v>
      </c>
      <c r="H95" s="19" t="s">
        <v>3834</v>
      </c>
    </row>
    <row r="96" spans="1:8" ht="29.25" x14ac:dyDescent="0.25">
      <c r="A96" s="13">
        <v>1540</v>
      </c>
      <c r="B96" s="14" t="s">
        <v>1462</v>
      </c>
      <c r="C96" s="13" t="s">
        <v>1957</v>
      </c>
      <c r="D96" s="15">
        <v>44606</v>
      </c>
      <c r="E96" s="13" t="s">
        <v>3773</v>
      </c>
      <c r="F96" s="15">
        <v>44606</v>
      </c>
      <c r="G96" s="13" t="s">
        <v>3774</v>
      </c>
      <c r="H96" s="19" t="s">
        <v>3834</v>
      </c>
    </row>
    <row r="97" spans="1:8" ht="29.25" x14ac:dyDescent="0.25">
      <c r="A97" s="13">
        <v>1540</v>
      </c>
      <c r="B97" s="14" t="s">
        <v>1462</v>
      </c>
      <c r="C97" s="13" t="s">
        <v>1960</v>
      </c>
      <c r="D97" s="15">
        <v>44606</v>
      </c>
      <c r="E97" s="13" t="s">
        <v>3775</v>
      </c>
      <c r="F97" s="15">
        <v>44606</v>
      </c>
      <c r="G97" s="13" t="s">
        <v>3776</v>
      </c>
      <c r="H97" s="19" t="s">
        <v>3834</v>
      </c>
    </row>
    <row r="98" spans="1:8" ht="29.25" x14ac:dyDescent="0.25">
      <c r="A98" s="13">
        <v>1540</v>
      </c>
      <c r="B98" s="14" t="s">
        <v>1462</v>
      </c>
      <c r="C98" s="13" t="s">
        <v>1960</v>
      </c>
      <c r="D98" s="15">
        <v>44606</v>
      </c>
      <c r="E98" s="13" t="s">
        <v>3777</v>
      </c>
      <c r="F98" s="15">
        <v>44606</v>
      </c>
      <c r="G98" s="13" t="s">
        <v>3778</v>
      </c>
      <c r="H98" s="19" t="s">
        <v>3834</v>
      </c>
    </row>
    <row r="99" spans="1:8" x14ac:dyDescent="0.25">
      <c r="A99" s="13">
        <v>14</v>
      </c>
      <c r="B99" s="13" t="s">
        <v>30</v>
      </c>
      <c r="C99" s="13" t="s">
        <v>3702</v>
      </c>
      <c r="D99" s="13"/>
      <c r="E99" s="13" t="s">
        <v>3700</v>
      </c>
      <c r="F99" s="15">
        <v>44378</v>
      </c>
      <c r="G99" s="13"/>
      <c r="H99" s="19" t="s">
        <v>3834</v>
      </c>
    </row>
    <row r="100" spans="1:8" x14ac:dyDescent="0.25">
      <c r="A100" s="13">
        <v>206</v>
      </c>
      <c r="B100" s="14" t="s">
        <v>317</v>
      </c>
      <c r="C100" s="13" t="s">
        <v>1957</v>
      </c>
      <c r="D100" s="15">
        <v>44606</v>
      </c>
      <c r="E100" s="19" t="s">
        <v>3779</v>
      </c>
      <c r="F100" s="15">
        <v>44606</v>
      </c>
      <c r="G100" s="13" t="s">
        <v>3780</v>
      </c>
      <c r="H100" s="19" t="s">
        <v>3834</v>
      </c>
    </row>
    <row r="101" spans="1:8" x14ac:dyDescent="0.25">
      <c r="A101" s="13">
        <v>156</v>
      </c>
      <c r="B101" s="14" t="s">
        <v>244</v>
      </c>
      <c r="C101" s="20" t="s">
        <v>1957</v>
      </c>
      <c r="D101" s="20"/>
      <c r="E101" s="20" t="s">
        <v>1945</v>
      </c>
      <c r="F101" s="21">
        <v>44588</v>
      </c>
      <c r="G101" s="19" t="s">
        <v>3781</v>
      </c>
      <c r="H101" s="19" t="s">
        <v>3834</v>
      </c>
    </row>
    <row r="102" spans="1:8" x14ac:dyDescent="0.25">
      <c r="A102" s="13">
        <v>41</v>
      </c>
      <c r="B102" s="14" t="s">
        <v>68</v>
      </c>
      <c r="C102" s="13" t="s">
        <v>1957</v>
      </c>
      <c r="D102" s="13"/>
      <c r="E102" s="13" t="s">
        <v>1903</v>
      </c>
      <c r="F102" s="15">
        <v>43851</v>
      </c>
      <c r="G102" s="13"/>
      <c r="H102" s="19" t="s">
        <v>3834</v>
      </c>
    </row>
    <row r="103" spans="1:8" x14ac:dyDescent="0.25">
      <c r="A103" s="13">
        <v>41</v>
      </c>
      <c r="B103" s="14" t="s">
        <v>68</v>
      </c>
      <c r="C103" s="13" t="s">
        <v>1957</v>
      </c>
      <c r="D103" s="13"/>
      <c r="E103" s="13" t="s">
        <v>1904</v>
      </c>
      <c r="F103" s="15">
        <v>43845</v>
      </c>
      <c r="G103" s="13"/>
      <c r="H103" s="19" t="s">
        <v>3834</v>
      </c>
    </row>
    <row r="104" spans="1:8" x14ac:dyDescent="0.25">
      <c r="A104" s="13">
        <v>41</v>
      </c>
      <c r="B104" s="14" t="s">
        <v>68</v>
      </c>
      <c r="C104" s="13" t="s">
        <v>1957</v>
      </c>
      <c r="D104" s="13"/>
      <c r="E104" s="13" t="s">
        <v>1905</v>
      </c>
      <c r="F104" s="15">
        <v>43845</v>
      </c>
      <c r="G104" s="13"/>
      <c r="H104" s="19" t="s">
        <v>3834</v>
      </c>
    </row>
    <row r="105" spans="1:8" ht="29.25" x14ac:dyDescent="0.25">
      <c r="A105" s="25">
        <v>331</v>
      </c>
      <c r="B105" s="14" t="s">
        <v>475</v>
      </c>
      <c r="C105" s="14" t="s">
        <v>1960</v>
      </c>
      <c r="D105" s="14"/>
      <c r="E105" s="14" t="s">
        <v>3696</v>
      </c>
      <c r="F105" s="26">
        <v>44406</v>
      </c>
      <c r="G105" s="14" t="s">
        <v>3782</v>
      </c>
      <c r="H105" s="19" t="s">
        <v>3834</v>
      </c>
    </row>
    <row r="106" spans="1:8" ht="29.25" x14ac:dyDescent="0.25">
      <c r="A106" s="25">
        <v>331</v>
      </c>
      <c r="B106" s="14" t="s">
        <v>475</v>
      </c>
      <c r="C106" s="14" t="s">
        <v>1957</v>
      </c>
      <c r="D106" s="14"/>
      <c r="E106" s="14" t="s">
        <v>3695</v>
      </c>
      <c r="F106" s="26">
        <v>44406</v>
      </c>
      <c r="G106" s="14" t="s">
        <v>3783</v>
      </c>
      <c r="H106" s="19" t="s">
        <v>3834</v>
      </c>
    </row>
    <row r="107" spans="1:8" x14ac:dyDescent="0.25">
      <c r="A107" s="25">
        <v>311</v>
      </c>
      <c r="B107" s="14" t="s">
        <v>475</v>
      </c>
      <c r="C107" s="14" t="s">
        <v>1960</v>
      </c>
      <c r="D107" s="14"/>
      <c r="E107" s="14" t="s">
        <v>3697</v>
      </c>
      <c r="F107" s="26">
        <v>44406</v>
      </c>
      <c r="G107" s="27" t="s">
        <v>3784</v>
      </c>
      <c r="H107" s="19" t="s">
        <v>3834</v>
      </c>
    </row>
    <row r="108" spans="1:8" x14ac:dyDescent="0.25">
      <c r="A108" s="13">
        <v>27</v>
      </c>
      <c r="B108" s="14" t="s">
        <v>50</v>
      </c>
      <c r="C108" s="13" t="s">
        <v>1957</v>
      </c>
      <c r="D108" s="13"/>
      <c r="E108" s="13" t="s">
        <v>1906</v>
      </c>
      <c r="F108" s="15">
        <v>43845</v>
      </c>
      <c r="G108" s="13"/>
      <c r="H108" s="19" t="s">
        <v>3834</v>
      </c>
    </row>
    <row r="109" spans="1:8" x14ac:dyDescent="0.25">
      <c r="A109" s="13">
        <v>27</v>
      </c>
      <c r="B109" s="14" t="s">
        <v>50</v>
      </c>
      <c r="C109" s="13" t="s">
        <v>1957</v>
      </c>
      <c r="D109" s="13"/>
      <c r="E109" s="13" t="s">
        <v>1907</v>
      </c>
      <c r="F109" s="15">
        <v>43845</v>
      </c>
      <c r="G109" s="13"/>
      <c r="H109" s="19" t="s">
        <v>3834</v>
      </c>
    </row>
    <row r="110" spans="1:8" x14ac:dyDescent="0.25">
      <c r="A110" s="13">
        <v>27</v>
      </c>
      <c r="B110" s="14" t="s">
        <v>50</v>
      </c>
      <c r="C110" s="13" t="s">
        <v>1957</v>
      </c>
      <c r="D110" s="13"/>
      <c r="E110" s="13" t="s">
        <v>1908</v>
      </c>
      <c r="F110" s="15">
        <v>43845</v>
      </c>
      <c r="G110" s="13"/>
      <c r="H110" s="19" t="s">
        <v>3834</v>
      </c>
    </row>
    <row r="111" spans="1:8" x14ac:dyDescent="0.25">
      <c r="A111" s="13">
        <v>27</v>
      </c>
      <c r="B111" s="14" t="s">
        <v>50</v>
      </c>
      <c r="C111" s="13" t="s">
        <v>1957</v>
      </c>
      <c r="D111" s="13"/>
      <c r="E111" s="13" t="s">
        <v>1909</v>
      </c>
      <c r="F111" s="15">
        <v>43845</v>
      </c>
      <c r="G111" s="13"/>
      <c r="H111" s="19" t="s">
        <v>3834</v>
      </c>
    </row>
    <row r="112" spans="1:8" x14ac:dyDescent="0.25">
      <c r="A112" s="13">
        <v>67</v>
      </c>
      <c r="B112" s="4" t="s">
        <v>110</v>
      </c>
      <c r="C112" s="13" t="s">
        <v>1957</v>
      </c>
      <c r="D112" s="13"/>
      <c r="E112" s="13" t="s">
        <v>1951</v>
      </c>
      <c r="F112" s="15">
        <v>43874</v>
      </c>
      <c r="G112" s="13"/>
      <c r="H112" s="19" t="s">
        <v>3834</v>
      </c>
    </row>
    <row r="113" spans="1:8" x14ac:dyDescent="0.25">
      <c r="A113" s="13">
        <v>192</v>
      </c>
      <c r="B113" s="14" t="s">
        <v>296</v>
      </c>
      <c r="C113" s="13" t="s">
        <v>1957</v>
      </c>
      <c r="D113" s="15">
        <v>44606</v>
      </c>
      <c r="E113" s="13" t="s">
        <v>3785</v>
      </c>
      <c r="F113" s="22">
        <v>44606</v>
      </c>
      <c r="G113" s="13" t="s">
        <v>3786</v>
      </c>
      <c r="H113" s="19" t="s">
        <v>3834</v>
      </c>
    </row>
    <row r="114" spans="1:8" x14ac:dyDescent="0.25">
      <c r="A114" s="13">
        <v>192</v>
      </c>
      <c r="B114" s="14" t="s">
        <v>296</v>
      </c>
      <c r="C114" s="19" t="s">
        <v>1960</v>
      </c>
      <c r="D114" s="22">
        <v>44606</v>
      </c>
      <c r="E114" s="13" t="s">
        <v>3787</v>
      </c>
      <c r="F114" s="22">
        <v>44606</v>
      </c>
      <c r="G114" s="19" t="s">
        <v>3788</v>
      </c>
      <c r="H114" s="19" t="s">
        <v>3834</v>
      </c>
    </row>
    <row r="115" spans="1:8" x14ac:dyDescent="0.25">
      <c r="A115" s="13">
        <v>564</v>
      </c>
      <c r="B115" s="14" t="s">
        <v>625</v>
      </c>
      <c r="C115" s="13" t="s">
        <v>1957</v>
      </c>
      <c r="D115" s="13"/>
      <c r="E115" s="13" t="s">
        <v>1946</v>
      </c>
      <c r="F115" s="15">
        <v>43874</v>
      </c>
      <c r="G115" s="13"/>
      <c r="H115" s="19" t="s">
        <v>3834</v>
      </c>
    </row>
    <row r="116" spans="1:8" x14ac:dyDescent="0.25">
      <c r="A116" s="13">
        <v>564</v>
      </c>
      <c r="B116" s="14" t="s">
        <v>625</v>
      </c>
      <c r="C116" s="13" t="s">
        <v>1957</v>
      </c>
      <c r="D116" s="13"/>
      <c r="E116" s="13" t="s">
        <v>1947</v>
      </c>
      <c r="F116" s="15">
        <v>43874</v>
      </c>
      <c r="G116" s="13"/>
      <c r="H116" s="19" t="s">
        <v>3834</v>
      </c>
    </row>
    <row r="117" spans="1:8" x14ac:dyDescent="0.25">
      <c r="A117" s="13">
        <v>124</v>
      </c>
      <c r="B117" s="13" t="s">
        <v>202</v>
      </c>
      <c r="C117" s="13" t="s">
        <v>1961</v>
      </c>
      <c r="D117" s="13"/>
      <c r="E117" s="13" t="s">
        <v>1955</v>
      </c>
      <c r="F117" s="15">
        <v>43874</v>
      </c>
      <c r="G117" s="13"/>
      <c r="H117" s="19" t="s">
        <v>3834</v>
      </c>
    </row>
    <row r="118" spans="1:8" x14ac:dyDescent="0.25">
      <c r="A118" s="13">
        <v>32</v>
      </c>
      <c r="B118" s="14" t="s">
        <v>56</v>
      </c>
      <c r="C118" s="13" t="s">
        <v>1957</v>
      </c>
      <c r="D118" s="13"/>
      <c r="E118" s="13" t="s">
        <v>1910</v>
      </c>
      <c r="F118" s="15">
        <v>43845</v>
      </c>
      <c r="G118" s="13"/>
      <c r="H118" s="19" t="s">
        <v>3834</v>
      </c>
    </row>
    <row r="119" spans="1:8" x14ac:dyDescent="0.25">
      <c r="A119" s="13">
        <v>32</v>
      </c>
      <c r="B119" s="14" t="s">
        <v>56</v>
      </c>
      <c r="C119" s="13" t="s">
        <v>1957</v>
      </c>
      <c r="D119" s="13"/>
      <c r="E119" s="13" t="s">
        <v>1911</v>
      </c>
      <c r="F119" s="15">
        <v>43845</v>
      </c>
      <c r="G119" s="13"/>
      <c r="H119" s="19" t="s">
        <v>3834</v>
      </c>
    </row>
    <row r="120" spans="1:8" x14ac:dyDescent="0.25">
      <c r="A120" s="13">
        <v>32</v>
      </c>
      <c r="B120" s="14" t="s">
        <v>56</v>
      </c>
      <c r="C120" s="13" t="s">
        <v>1957</v>
      </c>
      <c r="D120" s="13"/>
      <c r="E120" s="13" t="s">
        <v>1912</v>
      </c>
      <c r="F120" s="15">
        <v>43845</v>
      </c>
      <c r="G120" s="13"/>
      <c r="H120" s="19" t="s">
        <v>3834</v>
      </c>
    </row>
    <row r="121" spans="1:8" x14ac:dyDescent="0.25">
      <c r="A121" s="13">
        <v>32</v>
      </c>
      <c r="B121" s="14" t="s">
        <v>56</v>
      </c>
      <c r="C121" s="13" t="s">
        <v>1957</v>
      </c>
      <c r="D121" s="13"/>
      <c r="E121" s="13" t="s">
        <v>1913</v>
      </c>
      <c r="F121" s="15">
        <v>43845</v>
      </c>
      <c r="G121" s="13"/>
      <c r="H121" s="19" t="s">
        <v>3834</v>
      </c>
    </row>
    <row r="122" spans="1:8" x14ac:dyDescent="0.25">
      <c r="A122" s="13">
        <v>32</v>
      </c>
      <c r="B122" s="14" t="s">
        <v>56</v>
      </c>
      <c r="C122" s="13" t="s">
        <v>1957</v>
      </c>
      <c r="D122" s="13"/>
      <c r="E122" s="13" t="s">
        <v>1914</v>
      </c>
      <c r="F122" s="15">
        <v>43845</v>
      </c>
      <c r="G122" s="13"/>
      <c r="H122" s="19" t="s">
        <v>3834</v>
      </c>
    </row>
    <row r="123" spans="1:8" x14ac:dyDescent="0.25">
      <c r="A123" s="13">
        <v>109</v>
      </c>
      <c r="B123" s="13" t="s">
        <v>178</v>
      </c>
      <c r="C123" s="13" t="s">
        <v>1957</v>
      </c>
      <c r="D123" s="15">
        <v>44606</v>
      </c>
      <c r="E123" s="13" t="s">
        <v>3789</v>
      </c>
      <c r="F123" s="15">
        <v>44606</v>
      </c>
      <c r="G123" s="13" t="s">
        <v>3790</v>
      </c>
      <c r="H123" s="19" t="s">
        <v>3834</v>
      </c>
    </row>
    <row r="124" spans="1:8" x14ac:dyDescent="0.25">
      <c r="A124" s="13">
        <v>12</v>
      </c>
      <c r="B124" s="14" t="s">
        <v>26</v>
      </c>
      <c r="C124" s="13" t="s">
        <v>1957</v>
      </c>
      <c r="D124" s="13"/>
      <c r="E124" s="13" t="s">
        <v>1915</v>
      </c>
      <c r="F124" s="15">
        <v>44460</v>
      </c>
      <c r="G124" s="13"/>
      <c r="H124" s="19" t="s">
        <v>3834</v>
      </c>
    </row>
    <row r="125" spans="1:8" x14ac:dyDescent="0.25">
      <c r="A125" s="13">
        <v>12</v>
      </c>
      <c r="B125" s="14" t="s">
        <v>26</v>
      </c>
      <c r="C125" s="13" t="s">
        <v>1957</v>
      </c>
      <c r="D125" s="13"/>
      <c r="E125" s="13" t="s">
        <v>1916</v>
      </c>
      <c r="F125" s="15">
        <v>44460</v>
      </c>
      <c r="G125" s="13"/>
      <c r="H125" s="19" t="s">
        <v>3834</v>
      </c>
    </row>
    <row r="126" spans="1:8" x14ac:dyDescent="0.25">
      <c r="A126" s="13">
        <v>12</v>
      </c>
      <c r="B126" s="14" t="s">
        <v>26</v>
      </c>
      <c r="C126" s="13" t="s">
        <v>1957</v>
      </c>
      <c r="D126" s="13"/>
      <c r="E126" s="13" t="s">
        <v>1917</v>
      </c>
      <c r="F126" s="15">
        <v>44460</v>
      </c>
      <c r="G126" s="13"/>
      <c r="H126" s="19" t="s">
        <v>3834</v>
      </c>
    </row>
    <row r="127" spans="1:8" x14ac:dyDescent="0.25">
      <c r="A127" s="13">
        <v>12</v>
      </c>
      <c r="B127" s="14" t="s">
        <v>26</v>
      </c>
      <c r="C127" s="13" t="s">
        <v>1957</v>
      </c>
      <c r="D127" s="13"/>
      <c r="E127" s="13" t="s">
        <v>1918</v>
      </c>
      <c r="F127" s="15">
        <v>44460</v>
      </c>
      <c r="G127" s="13"/>
      <c r="H127" s="19" t="s">
        <v>3834</v>
      </c>
    </row>
    <row r="128" spans="1:8" x14ac:dyDescent="0.25">
      <c r="A128" s="13">
        <v>12</v>
      </c>
      <c r="B128" s="14" t="s">
        <v>26</v>
      </c>
      <c r="C128" s="13" t="s">
        <v>1957</v>
      </c>
      <c r="D128" s="13"/>
      <c r="E128" s="13" t="s">
        <v>1919</v>
      </c>
      <c r="F128" s="15">
        <v>44460</v>
      </c>
      <c r="G128" s="13"/>
      <c r="H128" s="19" t="s">
        <v>3834</v>
      </c>
    </row>
    <row r="129" spans="1:8" x14ac:dyDescent="0.25">
      <c r="A129" s="13">
        <v>154</v>
      </c>
      <c r="B129" s="14" t="s">
        <v>240</v>
      </c>
      <c r="C129" s="13" t="s">
        <v>1957</v>
      </c>
      <c r="D129" s="13"/>
      <c r="E129" s="13" t="s">
        <v>1920</v>
      </c>
      <c r="F129" s="15">
        <v>43852</v>
      </c>
      <c r="G129" s="13"/>
      <c r="H129" s="19" t="s">
        <v>3834</v>
      </c>
    </row>
    <row r="130" spans="1:8" x14ac:dyDescent="0.25">
      <c r="A130" s="13">
        <v>198</v>
      </c>
      <c r="B130" s="14" t="s">
        <v>307</v>
      </c>
      <c r="C130" s="13" t="s">
        <v>1957</v>
      </c>
      <c r="D130" s="13"/>
      <c r="E130" s="13" t="s">
        <v>1896</v>
      </c>
      <c r="F130" s="15">
        <v>43858</v>
      </c>
      <c r="G130" s="13"/>
      <c r="H130" s="19" t="s">
        <v>3834</v>
      </c>
    </row>
    <row r="131" spans="1:8" x14ac:dyDescent="0.25">
      <c r="A131" s="13">
        <v>198</v>
      </c>
      <c r="B131" s="14" t="s">
        <v>307</v>
      </c>
      <c r="C131" s="13" t="s">
        <v>1958</v>
      </c>
      <c r="D131" s="15">
        <v>44606</v>
      </c>
      <c r="E131" s="19" t="s">
        <v>3791</v>
      </c>
      <c r="F131" s="15">
        <v>44606</v>
      </c>
      <c r="G131" s="13" t="s">
        <v>3792</v>
      </c>
      <c r="H131" s="19" t="s">
        <v>3834</v>
      </c>
    </row>
    <row r="132" spans="1:8" x14ac:dyDescent="0.25">
      <c r="A132" s="13">
        <v>323</v>
      </c>
      <c r="B132" s="14" t="s">
        <v>459</v>
      </c>
      <c r="C132" s="14" t="s">
        <v>1960</v>
      </c>
      <c r="D132" s="14"/>
      <c r="E132" s="13" t="s">
        <v>3793</v>
      </c>
      <c r="F132" s="26">
        <v>44405</v>
      </c>
      <c r="G132" s="13" t="s">
        <v>3794</v>
      </c>
      <c r="H132" s="19" t="s">
        <v>3834</v>
      </c>
    </row>
    <row r="133" spans="1:8" x14ac:dyDescent="0.25">
      <c r="A133" s="13">
        <v>323</v>
      </c>
      <c r="B133" s="14" t="s">
        <v>459</v>
      </c>
      <c r="C133" s="14" t="s">
        <v>3795</v>
      </c>
      <c r="D133" s="14"/>
      <c r="E133" s="13" t="s">
        <v>3796</v>
      </c>
      <c r="F133" s="26">
        <v>44405</v>
      </c>
      <c r="G133" s="13" t="s">
        <v>3797</v>
      </c>
      <c r="H133" s="19" t="s">
        <v>3834</v>
      </c>
    </row>
    <row r="134" spans="1:8" x14ac:dyDescent="0.25">
      <c r="A134" s="13">
        <v>176</v>
      </c>
      <c r="B134" s="13" t="s">
        <v>276</v>
      </c>
      <c r="C134" s="13" t="s">
        <v>1957</v>
      </c>
      <c r="D134" s="13"/>
      <c r="E134" s="13" t="s">
        <v>1956</v>
      </c>
      <c r="F134" s="15">
        <v>43874</v>
      </c>
      <c r="G134" s="13"/>
      <c r="H134" s="19" t="s">
        <v>3834</v>
      </c>
    </row>
    <row r="135" spans="1:8" x14ac:dyDescent="0.25">
      <c r="A135" s="13">
        <v>176</v>
      </c>
      <c r="B135" s="13" t="s">
        <v>276</v>
      </c>
      <c r="C135" s="13" t="s">
        <v>1957</v>
      </c>
      <c r="D135" s="15">
        <v>44606</v>
      </c>
      <c r="E135" s="19" t="s">
        <v>3798</v>
      </c>
      <c r="F135" s="15">
        <v>44606</v>
      </c>
      <c r="G135" s="13" t="s">
        <v>3799</v>
      </c>
      <c r="H135" s="19" t="s">
        <v>3834</v>
      </c>
    </row>
    <row r="136" spans="1:8" x14ac:dyDescent="0.25">
      <c r="A136" s="19">
        <v>116</v>
      </c>
      <c r="B136" s="13" t="s">
        <v>188</v>
      </c>
      <c r="C136" s="19" t="s">
        <v>3702</v>
      </c>
      <c r="D136" s="15">
        <v>44606</v>
      </c>
      <c r="E136" s="19" t="s">
        <v>3800</v>
      </c>
      <c r="F136" s="15">
        <v>44606</v>
      </c>
      <c r="G136" s="19" t="s">
        <v>3801</v>
      </c>
      <c r="H136" s="19" t="s">
        <v>3834</v>
      </c>
    </row>
    <row r="137" spans="1:8" x14ac:dyDescent="0.25">
      <c r="A137" s="19">
        <v>116</v>
      </c>
      <c r="B137" s="13" t="s">
        <v>188</v>
      </c>
      <c r="C137" s="19" t="s">
        <v>1957</v>
      </c>
      <c r="D137" s="15">
        <v>44606</v>
      </c>
      <c r="E137" s="19" t="s">
        <v>3802</v>
      </c>
      <c r="F137" s="15">
        <v>44606</v>
      </c>
      <c r="G137" s="19" t="s">
        <v>3803</v>
      </c>
      <c r="H137" s="19" t="s">
        <v>3834</v>
      </c>
    </row>
    <row r="138" spans="1:8" x14ac:dyDescent="0.25">
      <c r="A138" s="13">
        <v>218</v>
      </c>
      <c r="B138" s="13" t="s">
        <v>331</v>
      </c>
      <c r="C138" s="13" t="s">
        <v>1958</v>
      </c>
      <c r="D138" s="13"/>
      <c r="E138" s="13" t="s">
        <v>1950</v>
      </c>
      <c r="F138" s="15">
        <v>43874</v>
      </c>
      <c r="G138" s="13"/>
      <c r="H138" s="19" t="s">
        <v>3834</v>
      </c>
    </row>
    <row r="139" spans="1:8" x14ac:dyDescent="0.25">
      <c r="A139" s="19">
        <v>112</v>
      </c>
      <c r="B139" s="13" t="s">
        <v>184</v>
      </c>
      <c r="C139" s="19" t="s">
        <v>1958</v>
      </c>
      <c r="D139" s="22">
        <v>44469</v>
      </c>
      <c r="E139" s="19" t="s">
        <v>3804</v>
      </c>
      <c r="F139" s="22"/>
      <c r="G139" s="19"/>
      <c r="H139" s="19" t="s">
        <v>3834</v>
      </c>
    </row>
    <row r="140" spans="1:8" x14ac:dyDescent="0.25">
      <c r="A140" s="19">
        <v>112</v>
      </c>
      <c r="B140" s="13" t="s">
        <v>184</v>
      </c>
      <c r="C140" s="19" t="s">
        <v>1957</v>
      </c>
      <c r="D140" s="22">
        <v>44469</v>
      </c>
      <c r="E140" s="19" t="s">
        <v>3805</v>
      </c>
      <c r="F140" s="22"/>
      <c r="G140" s="19"/>
      <c r="H140" s="19" t="s">
        <v>3834</v>
      </c>
    </row>
    <row r="141" spans="1:8" x14ac:dyDescent="0.25">
      <c r="A141" s="19">
        <v>112</v>
      </c>
      <c r="B141" s="13" t="s">
        <v>184</v>
      </c>
      <c r="C141" s="19" t="s">
        <v>1960</v>
      </c>
      <c r="D141" s="22">
        <v>44469</v>
      </c>
      <c r="E141" s="19" t="s">
        <v>3806</v>
      </c>
      <c r="F141" s="22"/>
      <c r="G141" s="19"/>
      <c r="H141" s="19" t="s">
        <v>3834</v>
      </c>
    </row>
    <row r="142" spans="1:8" x14ac:dyDescent="0.25">
      <c r="A142" s="19">
        <v>112</v>
      </c>
      <c r="B142" s="13" t="s">
        <v>184</v>
      </c>
      <c r="C142" s="19" t="s">
        <v>1961</v>
      </c>
      <c r="D142" s="22">
        <v>44469</v>
      </c>
      <c r="E142" s="19" t="s">
        <v>3807</v>
      </c>
      <c r="F142" s="22"/>
      <c r="G142" s="19"/>
      <c r="H142" s="19" t="s">
        <v>3834</v>
      </c>
    </row>
    <row r="143" spans="1:8" x14ac:dyDescent="0.25">
      <c r="A143" s="19">
        <v>112</v>
      </c>
      <c r="B143" s="13" t="s">
        <v>184</v>
      </c>
      <c r="C143" s="19" t="s">
        <v>3743</v>
      </c>
      <c r="D143" s="22">
        <v>44469</v>
      </c>
      <c r="E143" s="19" t="s">
        <v>3808</v>
      </c>
      <c r="F143" s="22"/>
      <c r="G143" s="19"/>
      <c r="H143" s="19" t="s">
        <v>3834</v>
      </c>
    </row>
    <row r="144" spans="1:8" x14ac:dyDescent="0.25">
      <c r="A144" s="13">
        <v>1517</v>
      </c>
      <c r="B144" s="14" t="s">
        <v>3699</v>
      </c>
      <c r="C144" s="20" t="s">
        <v>3809</v>
      </c>
      <c r="D144" s="20"/>
      <c r="E144" s="20" t="s">
        <v>3810</v>
      </c>
      <c r="F144" s="22">
        <v>44586</v>
      </c>
      <c r="G144" s="13" t="s">
        <v>3811</v>
      </c>
      <c r="H144" s="19" t="s">
        <v>3834</v>
      </c>
    </row>
    <row r="145" spans="1:8" x14ac:dyDescent="0.25">
      <c r="A145" s="13">
        <v>1517</v>
      </c>
      <c r="B145" s="14" t="s">
        <v>3699</v>
      </c>
      <c r="C145" s="20" t="s">
        <v>3809</v>
      </c>
      <c r="D145" s="20"/>
      <c r="E145" s="20" t="s">
        <v>3812</v>
      </c>
      <c r="F145" s="22">
        <v>44586</v>
      </c>
      <c r="G145" s="13" t="s">
        <v>3813</v>
      </c>
      <c r="H145" s="19" t="s">
        <v>3834</v>
      </c>
    </row>
    <row r="146" spans="1:8" x14ac:dyDescent="0.25">
      <c r="A146" s="13">
        <v>1517</v>
      </c>
      <c r="B146" s="14" t="s">
        <v>3699</v>
      </c>
      <c r="C146" s="20" t="s">
        <v>3814</v>
      </c>
      <c r="D146" s="20"/>
      <c r="E146" s="20" t="s">
        <v>3815</v>
      </c>
      <c r="F146" s="22">
        <v>44586</v>
      </c>
      <c r="G146" s="13" t="s">
        <v>3816</v>
      </c>
      <c r="H146" s="19" t="s">
        <v>3834</v>
      </c>
    </row>
    <row r="147" spans="1:8" x14ac:dyDescent="0.25">
      <c r="A147" s="13">
        <v>60</v>
      </c>
      <c r="B147" s="14" t="s">
        <v>96</v>
      </c>
      <c r="C147" s="13" t="s">
        <v>1961</v>
      </c>
      <c r="D147" s="13"/>
      <c r="E147" s="13" t="s">
        <v>1921</v>
      </c>
      <c r="F147" s="15">
        <v>43851</v>
      </c>
      <c r="G147" s="13"/>
      <c r="H147" s="19" t="s">
        <v>3834</v>
      </c>
    </row>
    <row r="148" spans="1:8" x14ac:dyDescent="0.25">
      <c r="A148" s="13">
        <v>60</v>
      </c>
      <c r="B148" s="14" t="s">
        <v>96</v>
      </c>
      <c r="C148" s="13" t="s">
        <v>1958</v>
      </c>
      <c r="D148" s="13"/>
      <c r="E148" s="13" t="s">
        <v>1922</v>
      </c>
      <c r="F148" s="15">
        <v>43845</v>
      </c>
      <c r="G148" s="13"/>
      <c r="H148" s="19" t="s">
        <v>3834</v>
      </c>
    </row>
    <row r="149" spans="1:8" x14ac:dyDescent="0.25">
      <c r="A149" s="13">
        <v>60</v>
      </c>
      <c r="B149" s="14" t="s">
        <v>96</v>
      </c>
      <c r="C149" s="13" t="s">
        <v>1957</v>
      </c>
      <c r="D149" s="13"/>
      <c r="E149" s="13" t="s">
        <v>1923</v>
      </c>
      <c r="F149" s="15">
        <v>43845</v>
      </c>
      <c r="G149" s="13"/>
      <c r="H149" s="19" t="s">
        <v>3834</v>
      </c>
    </row>
    <row r="150" spans="1:8" x14ac:dyDescent="0.25">
      <c r="A150" s="13">
        <v>95</v>
      </c>
      <c r="B150" s="13" t="s">
        <v>156</v>
      </c>
      <c r="C150" s="13" t="s">
        <v>1960</v>
      </c>
      <c r="D150" s="15">
        <v>44606</v>
      </c>
      <c r="E150" s="13" t="s">
        <v>3817</v>
      </c>
      <c r="F150" s="15">
        <v>44606</v>
      </c>
      <c r="G150" s="13" t="s">
        <v>3818</v>
      </c>
      <c r="H150" s="19" t="s">
        <v>3834</v>
      </c>
    </row>
    <row r="151" spans="1:8" x14ac:dyDescent="0.25">
      <c r="A151" s="13">
        <v>13</v>
      </c>
      <c r="B151" s="14" t="s">
        <v>28</v>
      </c>
      <c r="C151" s="14" t="s">
        <v>1957</v>
      </c>
      <c r="D151" s="26">
        <v>44405</v>
      </c>
      <c r="E151" s="14" t="s">
        <v>3819</v>
      </c>
      <c r="F151" s="26">
        <v>44405</v>
      </c>
      <c r="G151" s="13" t="s">
        <v>3820</v>
      </c>
      <c r="H151" s="19" t="s">
        <v>3834</v>
      </c>
    </row>
    <row r="152" spans="1:8" x14ac:dyDescent="0.25">
      <c r="A152" s="13">
        <v>13</v>
      </c>
      <c r="B152" s="14" t="s">
        <v>28</v>
      </c>
      <c r="C152" s="14" t="s">
        <v>1960</v>
      </c>
      <c r="D152" s="26">
        <v>44405</v>
      </c>
      <c r="E152" s="14" t="s">
        <v>3821</v>
      </c>
      <c r="F152" s="26">
        <v>44405</v>
      </c>
      <c r="G152" s="13" t="s">
        <v>3782</v>
      </c>
      <c r="H152" s="19" t="s">
        <v>3834</v>
      </c>
    </row>
    <row r="153" spans="1:8" x14ac:dyDescent="0.25">
      <c r="A153" s="13">
        <v>13</v>
      </c>
      <c r="B153" s="14" t="s">
        <v>28</v>
      </c>
      <c r="C153" s="14" t="s">
        <v>1961</v>
      </c>
      <c r="D153" s="26">
        <v>44405</v>
      </c>
      <c r="E153" s="14" t="s">
        <v>3822</v>
      </c>
      <c r="F153" s="26">
        <v>44405</v>
      </c>
      <c r="G153" s="13" t="s">
        <v>3782</v>
      </c>
      <c r="H153" s="19" t="s">
        <v>3834</v>
      </c>
    </row>
    <row r="154" spans="1:8" x14ac:dyDescent="0.25">
      <c r="A154" s="13">
        <v>13</v>
      </c>
      <c r="B154" s="14" t="s">
        <v>28</v>
      </c>
      <c r="C154" s="14" t="s">
        <v>1957</v>
      </c>
      <c r="D154" s="26">
        <v>44405</v>
      </c>
      <c r="E154" s="14" t="s">
        <v>3823</v>
      </c>
      <c r="F154" s="26">
        <v>44405</v>
      </c>
      <c r="G154" s="13" t="s">
        <v>3824</v>
      </c>
      <c r="H154" s="19" t="s">
        <v>3834</v>
      </c>
    </row>
    <row r="155" spans="1:8" x14ac:dyDescent="0.25">
      <c r="A155" s="19">
        <v>13</v>
      </c>
      <c r="B155" s="14" t="s">
        <v>28</v>
      </c>
      <c r="C155" s="28" t="s">
        <v>1960</v>
      </c>
      <c r="D155" s="15">
        <v>44606</v>
      </c>
      <c r="E155" s="14" t="s">
        <v>3825</v>
      </c>
      <c r="F155" s="15">
        <v>44606</v>
      </c>
      <c r="G155" s="19" t="s">
        <v>3826</v>
      </c>
      <c r="H155" s="19" t="s">
        <v>3834</v>
      </c>
    </row>
    <row r="156" spans="1:8" x14ac:dyDescent="0.25">
      <c r="A156" s="19">
        <v>13</v>
      </c>
      <c r="B156" s="14" t="s">
        <v>28</v>
      </c>
      <c r="C156" s="28" t="s">
        <v>1957</v>
      </c>
      <c r="D156" s="15">
        <v>44606</v>
      </c>
      <c r="E156" s="14" t="s">
        <v>3827</v>
      </c>
      <c r="F156" s="15">
        <v>44606</v>
      </c>
      <c r="G156" s="19" t="s">
        <v>3828</v>
      </c>
      <c r="H156" s="19" t="s">
        <v>3834</v>
      </c>
    </row>
    <row r="157" spans="1:8" x14ac:dyDescent="0.25">
      <c r="A157" s="19">
        <v>13</v>
      </c>
      <c r="B157" s="14" t="s">
        <v>28</v>
      </c>
      <c r="C157" s="28" t="s">
        <v>1961</v>
      </c>
      <c r="D157" s="15">
        <v>44606</v>
      </c>
      <c r="E157" s="14" t="s">
        <v>3829</v>
      </c>
      <c r="F157" s="15">
        <v>44606</v>
      </c>
      <c r="G157" s="19" t="s">
        <v>3830</v>
      </c>
      <c r="H157" s="19" t="s">
        <v>3834</v>
      </c>
    </row>
    <row r="158" spans="1:8" x14ac:dyDescent="0.25">
      <c r="A158" s="13">
        <v>339</v>
      </c>
      <c r="B158" s="13" t="s">
        <v>485</v>
      </c>
      <c r="C158" s="13" t="s">
        <v>1957</v>
      </c>
      <c r="D158" s="13"/>
      <c r="E158" s="13" t="s">
        <v>1952</v>
      </c>
      <c r="F158" s="15">
        <v>43874</v>
      </c>
      <c r="G158" s="13"/>
      <c r="H158" s="19" t="s">
        <v>3834</v>
      </c>
    </row>
    <row r="159" spans="1:8" x14ac:dyDescent="0.25">
      <c r="A159" s="13">
        <v>339</v>
      </c>
      <c r="B159" s="13" t="s">
        <v>485</v>
      </c>
      <c r="C159" s="13" t="s">
        <v>1957</v>
      </c>
      <c r="D159" s="13"/>
      <c r="E159" s="13" t="s">
        <v>1953</v>
      </c>
      <c r="F159" s="15">
        <v>43874</v>
      </c>
      <c r="G159" s="13"/>
      <c r="H159" s="19" t="s">
        <v>3834</v>
      </c>
    </row>
    <row r="160" spans="1:8" x14ac:dyDescent="0.25">
      <c r="A160" s="13">
        <v>99</v>
      </c>
      <c r="B160" s="14" t="s">
        <v>160</v>
      </c>
      <c r="C160" s="13" t="s">
        <v>1957</v>
      </c>
      <c r="D160" s="13"/>
      <c r="E160" s="13" t="s">
        <v>1924</v>
      </c>
      <c r="F160" s="15">
        <v>44460</v>
      </c>
      <c r="G160" s="13"/>
      <c r="H160" s="19" t="s">
        <v>3834</v>
      </c>
    </row>
    <row r="161" spans="1:8" x14ac:dyDescent="0.25">
      <c r="A161" s="13">
        <v>99</v>
      </c>
      <c r="B161" s="14" t="s">
        <v>160</v>
      </c>
      <c r="C161" s="13" t="s">
        <v>1958</v>
      </c>
      <c r="D161" s="13"/>
      <c r="E161" s="13" t="s">
        <v>1925</v>
      </c>
      <c r="F161" s="15">
        <v>43845</v>
      </c>
      <c r="G161" s="13"/>
      <c r="H161" s="19" t="s">
        <v>3834</v>
      </c>
    </row>
    <row r="162" spans="1:8" x14ac:dyDescent="0.25">
      <c r="A162" s="13">
        <v>99</v>
      </c>
      <c r="B162" s="14" t="s">
        <v>160</v>
      </c>
      <c r="C162" s="13" t="s">
        <v>1958</v>
      </c>
      <c r="D162" s="13"/>
      <c r="E162" s="13" t="s">
        <v>1926</v>
      </c>
      <c r="F162" s="15">
        <v>43845</v>
      </c>
      <c r="G162" s="13"/>
      <c r="H162" s="19" t="s">
        <v>3834</v>
      </c>
    </row>
    <row r="163" spans="1:8" x14ac:dyDescent="0.25">
      <c r="A163" s="13">
        <v>99</v>
      </c>
      <c r="B163" s="14" t="s">
        <v>160</v>
      </c>
      <c r="C163" s="13" t="s">
        <v>1958</v>
      </c>
      <c r="D163" s="13"/>
      <c r="E163" s="13" t="s">
        <v>1927</v>
      </c>
      <c r="F163" s="15">
        <v>44460</v>
      </c>
      <c r="G163" s="13"/>
      <c r="H163" s="19" t="s">
        <v>3834</v>
      </c>
    </row>
    <row r="164" spans="1:8" x14ac:dyDescent="0.25">
      <c r="A164" s="13">
        <v>99</v>
      </c>
      <c r="B164" s="14" t="s">
        <v>160</v>
      </c>
      <c r="C164" s="13" t="s">
        <v>1959</v>
      </c>
      <c r="D164" s="13"/>
      <c r="E164" s="13" t="s">
        <v>1928</v>
      </c>
      <c r="F164" s="15">
        <v>43845</v>
      </c>
      <c r="G164" s="13"/>
      <c r="H164" s="19" t="s">
        <v>3834</v>
      </c>
    </row>
    <row r="165" spans="1:8" x14ac:dyDescent="0.25">
      <c r="A165" s="13">
        <v>99</v>
      </c>
      <c r="B165" s="14" t="s">
        <v>160</v>
      </c>
      <c r="C165" s="13" t="s">
        <v>1959</v>
      </c>
      <c r="D165" s="13"/>
      <c r="E165" s="13" t="s">
        <v>1929</v>
      </c>
      <c r="F165" s="15">
        <v>43845</v>
      </c>
      <c r="G165" s="13"/>
      <c r="H165" s="19" t="s">
        <v>3834</v>
      </c>
    </row>
    <row r="166" spans="1:8" x14ac:dyDescent="0.25">
      <c r="A166" s="13">
        <v>350</v>
      </c>
      <c r="B166" s="13" t="s">
        <v>495</v>
      </c>
      <c r="C166" s="13" t="s">
        <v>1957</v>
      </c>
      <c r="D166" s="13"/>
      <c r="E166" s="13" t="s">
        <v>1930</v>
      </c>
      <c r="F166" s="15">
        <v>43857</v>
      </c>
      <c r="G166" s="13"/>
      <c r="H166" s="19" t="s">
        <v>3834</v>
      </c>
    </row>
    <row r="167" spans="1:8" x14ac:dyDescent="0.25">
      <c r="A167" s="13">
        <v>350</v>
      </c>
      <c r="B167" s="13" t="s">
        <v>495</v>
      </c>
      <c r="C167" s="13" t="s">
        <v>1957</v>
      </c>
      <c r="D167" s="13"/>
      <c r="E167" s="13" t="s">
        <v>1931</v>
      </c>
      <c r="F167" s="15">
        <v>43857</v>
      </c>
      <c r="G167" s="13"/>
      <c r="H167" s="19" t="s">
        <v>3834</v>
      </c>
    </row>
    <row r="168" spans="1:8" x14ac:dyDescent="0.25">
      <c r="A168" s="13">
        <v>350</v>
      </c>
      <c r="B168" s="13" t="s">
        <v>495</v>
      </c>
      <c r="C168" s="13" t="s">
        <v>1957</v>
      </c>
      <c r="D168" s="13"/>
      <c r="E168" s="13" t="s">
        <v>1932</v>
      </c>
      <c r="F168" s="15">
        <v>43857</v>
      </c>
      <c r="G168" s="13"/>
      <c r="H168" s="19" t="s">
        <v>3834</v>
      </c>
    </row>
    <row r="169" spans="1:8" x14ac:dyDescent="0.25">
      <c r="A169" s="13">
        <v>350</v>
      </c>
      <c r="B169" s="13" t="s">
        <v>495</v>
      </c>
      <c r="C169" s="13" t="s">
        <v>1957</v>
      </c>
      <c r="D169" s="13"/>
      <c r="E169" s="13" t="s">
        <v>1933</v>
      </c>
      <c r="F169" s="15">
        <v>43857</v>
      </c>
      <c r="G169" s="13"/>
      <c r="H169" s="19" t="s">
        <v>3834</v>
      </c>
    </row>
    <row r="170" spans="1:8" x14ac:dyDescent="0.25">
      <c r="A170" s="13">
        <v>292</v>
      </c>
      <c r="B170" s="13" t="s">
        <v>414</v>
      </c>
      <c r="C170" s="13" t="s">
        <v>1957</v>
      </c>
      <c r="D170" s="13"/>
      <c r="E170" s="13" t="s">
        <v>1948</v>
      </c>
      <c r="F170" s="15">
        <v>43874</v>
      </c>
      <c r="G170" s="13"/>
      <c r="H170" s="19" t="s">
        <v>3834</v>
      </c>
    </row>
    <row r="171" spans="1:8" x14ac:dyDescent="0.25">
      <c r="A171" s="13">
        <v>292</v>
      </c>
      <c r="B171" s="13" t="s">
        <v>414</v>
      </c>
      <c r="C171" s="13" t="s">
        <v>1957</v>
      </c>
      <c r="D171" s="13"/>
      <c r="E171" s="13" t="s">
        <v>1949</v>
      </c>
      <c r="F171" s="15">
        <v>43874</v>
      </c>
      <c r="G171" s="13"/>
      <c r="H171" s="19" t="s">
        <v>3834</v>
      </c>
    </row>
    <row r="172" spans="1:8" x14ac:dyDescent="0.25">
      <c r="A172" s="13">
        <v>159</v>
      </c>
      <c r="B172" s="14" t="s">
        <v>250</v>
      </c>
      <c r="C172" s="13" t="s">
        <v>1957</v>
      </c>
      <c r="D172" s="13"/>
      <c r="E172" s="13" t="s">
        <v>1934</v>
      </c>
      <c r="F172" s="15">
        <v>43845</v>
      </c>
      <c r="G172" s="13"/>
      <c r="H172" s="19" t="s">
        <v>3834</v>
      </c>
    </row>
    <row r="173" spans="1:8" x14ac:dyDescent="0.25">
      <c r="A173" s="13">
        <v>159</v>
      </c>
      <c r="B173" s="14" t="s">
        <v>250</v>
      </c>
      <c r="C173" s="13" t="s">
        <v>1960</v>
      </c>
      <c r="D173" s="13"/>
      <c r="E173" s="13" t="s">
        <v>1935</v>
      </c>
      <c r="F173" s="15">
        <v>43845</v>
      </c>
      <c r="G173" s="13"/>
      <c r="H173" s="19" t="s">
        <v>3834</v>
      </c>
    </row>
    <row r="174" spans="1:8" x14ac:dyDescent="0.25">
      <c r="A174" s="13">
        <v>159</v>
      </c>
      <c r="B174" s="14" t="s">
        <v>250</v>
      </c>
      <c r="C174" s="13" t="s">
        <v>1960</v>
      </c>
      <c r="D174" s="13"/>
      <c r="E174" s="13" t="s">
        <v>1936</v>
      </c>
      <c r="F174" s="15">
        <v>43845</v>
      </c>
      <c r="G174" s="13"/>
      <c r="H174" s="19" t="s">
        <v>3834</v>
      </c>
    </row>
    <row r="175" spans="1:8" x14ac:dyDescent="0.25">
      <c r="A175" s="13">
        <v>159</v>
      </c>
      <c r="B175" s="14" t="s">
        <v>250</v>
      </c>
      <c r="C175" s="13" t="s">
        <v>1961</v>
      </c>
      <c r="D175" s="13"/>
      <c r="E175" s="13" t="s">
        <v>1937</v>
      </c>
      <c r="F175" s="15">
        <v>43845</v>
      </c>
      <c r="G175" s="13"/>
      <c r="H175" s="19" t="s">
        <v>3834</v>
      </c>
    </row>
    <row r="176" spans="1:8" x14ac:dyDescent="0.25">
      <c r="A176" s="13">
        <v>159</v>
      </c>
      <c r="B176" s="14" t="s">
        <v>250</v>
      </c>
      <c r="C176" s="13" t="s">
        <v>1961</v>
      </c>
      <c r="D176" s="13"/>
      <c r="E176" s="13" t="s">
        <v>1938</v>
      </c>
      <c r="F176" s="15">
        <v>43845</v>
      </c>
      <c r="G176" s="13"/>
      <c r="H176" s="19" t="s">
        <v>3834</v>
      </c>
    </row>
    <row r="177" spans="1:8" x14ac:dyDescent="0.25">
      <c r="A177" s="13">
        <v>159</v>
      </c>
      <c r="B177" s="14" t="s">
        <v>250</v>
      </c>
      <c r="C177" s="13" t="s">
        <v>1957</v>
      </c>
      <c r="D177" s="13"/>
      <c r="E177" s="13" t="s">
        <v>1939</v>
      </c>
      <c r="F177" s="15">
        <v>43845</v>
      </c>
      <c r="G177" s="13"/>
      <c r="H177" s="19" t="s">
        <v>3834</v>
      </c>
    </row>
    <row r="178" spans="1:8" x14ac:dyDescent="0.25">
      <c r="A178" s="13">
        <v>159</v>
      </c>
      <c r="B178" s="14" t="s">
        <v>250</v>
      </c>
      <c r="C178" s="13" t="s">
        <v>1958</v>
      </c>
      <c r="D178" s="13"/>
      <c r="E178" s="13" t="s">
        <v>1940</v>
      </c>
      <c r="F178" s="15">
        <v>43845</v>
      </c>
      <c r="G178" s="13"/>
      <c r="H178" s="19" t="s">
        <v>3834</v>
      </c>
    </row>
    <row r="179" spans="1:8" x14ac:dyDescent="0.25">
      <c r="A179" s="13">
        <v>159</v>
      </c>
      <c r="B179" s="14" t="s">
        <v>250</v>
      </c>
      <c r="C179" s="13" t="s">
        <v>1958</v>
      </c>
      <c r="D179" s="13"/>
      <c r="E179" s="13" t="s">
        <v>1941</v>
      </c>
      <c r="F179" s="15">
        <v>43845</v>
      </c>
      <c r="G179" s="13"/>
      <c r="H179" s="19" t="s">
        <v>3834</v>
      </c>
    </row>
    <row r="180" spans="1:8" x14ac:dyDescent="0.25">
      <c r="A180" s="13">
        <v>159</v>
      </c>
      <c r="B180" s="14" t="s">
        <v>250</v>
      </c>
      <c r="C180" s="13" t="s">
        <v>1957</v>
      </c>
      <c r="D180" s="13"/>
      <c r="E180" s="13" t="s">
        <v>1942</v>
      </c>
      <c r="F180" s="15">
        <v>43845</v>
      </c>
      <c r="G180" s="13"/>
      <c r="H180" s="19" t="s">
        <v>3834</v>
      </c>
    </row>
    <row r="181" spans="1:8" x14ac:dyDescent="0.25">
      <c r="A181" s="13">
        <v>159</v>
      </c>
      <c r="B181" s="14" t="s">
        <v>250</v>
      </c>
      <c r="C181" s="13" t="s">
        <v>1958</v>
      </c>
      <c r="D181" s="13"/>
      <c r="E181" s="13" t="s">
        <v>1943</v>
      </c>
      <c r="F181" s="15">
        <v>43845</v>
      </c>
      <c r="G181" s="13"/>
      <c r="H181" s="19" t="s">
        <v>3834</v>
      </c>
    </row>
    <row r="182" spans="1:8" x14ac:dyDescent="0.25">
      <c r="A182" s="19"/>
      <c r="B182" s="28"/>
      <c r="C182" s="19"/>
      <c r="D182" s="19"/>
      <c r="E182" s="19"/>
      <c r="F182" s="22"/>
      <c r="G182" s="19"/>
      <c r="H182" s="19"/>
    </row>
    <row r="183" spans="1:8" x14ac:dyDescent="0.25">
      <c r="A183" s="13"/>
      <c r="B183" s="14"/>
      <c r="C183" s="13"/>
      <c r="D183" s="13"/>
      <c r="E183" s="13"/>
      <c r="F183" s="13"/>
      <c r="G183" s="19"/>
      <c r="H183" s="19"/>
    </row>
    <row r="184" spans="1:8" x14ac:dyDescent="0.25">
      <c r="A184" s="13"/>
      <c r="B184" s="14"/>
      <c r="C184" s="13"/>
      <c r="D184" s="13"/>
      <c r="E184" s="13"/>
      <c r="F184" s="13"/>
      <c r="G184" s="19"/>
      <c r="H184" s="19"/>
    </row>
    <row r="185" spans="1:8" x14ac:dyDescent="0.25">
      <c r="A185" s="13"/>
      <c r="B185" s="14"/>
      <c r="C185" s="13"/>
      <c r="D185" s="13"/>
      <c r="E185" s="13"/>
      <c r="F185" s="13"/>
      <c r="G185" s="19"/>
      <c r="H185" s="19"/>
    </row>
    <row r="186" spans="1:8" x14ac:dyDescent="0.25">
      <c r="A186" s="13"/>
      <c r="B186" s="14"/>
      <c r="C186" s="13"/>
      <c r="D186" s="13"/>
      <c r="E186" s="13"/>
      <c r="F186" s="13"/>
      <c r="G186" s="19"/>
      <c r="H186" s="19"/>
    </row>
    <row r="187" spans="1:8" x14ac:dyDescent="0.25">
      <c r="A187" s="13"/>
      <c r="B187" s="14"/>
      <c r="C187" s="13"/>
      <c r="D187" s="13"/>
      <c r="E187" s="13"/>
      <c r="F187" s="13"/>
      <c r="G187" s="19"/>
      <c r="H187" s="19"/>
    </row>
    <row r="188" spans="1:8" x14ac:dyDescent="0.25">
      <c r="A188" s="13"/>
      <c r="B188" s="14"/>
      <c r="C188" s="13"/>
      <c r="D188" s="13"/>
      <c r="E188" s="13"/>
      <c r="F188" s="13"/>
      <c r="G188" s="19"/>
      <c r="H188" s="19"/>
    </row>
    <row r="189" spans="1:8" x14ac:dyDescent="0.25">
      <c r="A189" s="13"/>
      <c r="B189" s="14"/>
      <c r="C189" s="13"/>
      <c r="D189" s="13"/>
      <c r="E189" s="13"/>
      <c r="F189" s="13"/>
      <c r="G189" s="19"/>
      <c r="H189" s="19"/>
    </row>
    <row r="190" spans="1:8" x14ac:dyDescent="0.25">
      <c r="A190" s="13"/>
      <c r="B190" s="14"/>
      <c r="C190" s="13"/>
      <c r="D190" s="13"/>
      <c r="E190" s="13"/>
      <c r="F190" s="13"/>
      <c r="G190" s="19"/>
      <c r="H190" s="19"/>
    </row>
    <row r="191" spans="1:8" x14ac:dyDescent="0.25">
      <c r="A191" s="13"/>
      <c r="B191" s="13"/>
      <c r="C191" s="13"/>
      <c r="D191" s="13"/>
      <c r="E191" s="15"/>
      <c r="F191" s="13"/>
      <c r="G191" s="19"/>
      <c r="H191" s="19"/>
    </row>
    <row r="192" spans="1:8" x14ac:dyDescent="0.25">
      <c r="A192" s="13"/>
      <c r="B192" s="14"/>
      <c r="C192" s="13"/>
      <c r="D192" s="13"/>
      <c r="E192" s="13"/>
      <c r="F192" s="13"/>
      <c r="G192" s="19"/>
      <c r="H192" s="19"/>
    </row>
    <row r="193" spans="1:8" x14ac:dyDescent="0.25">
      <c r="A193" s="13" t="str">
        <f>IFERROR(VLOOKUP(Table1[[#This Row],[Building Name]],Table2[#All],2,FALSE),"")</f>
        <v/>
      </c>
      <c r="B193" s="14"/>
      <c r="C193" s="13"/>
      <c r="D193" s="13"/>
      <c r="E193" s="13"/>
      <c r="F193" s="13"/>
      <c r="G193" s="19"/>
      <c r="H193" s="19"/>
    </row>
    <row r="194" spans="1:8" x14ac:dyDescent="0.25">
      <c r="A194" s="13" t="str">
        <f>IFERROR(VLOOKUP(Table1[[#This Row],[Building Name]],Table2[#All],2,FALSE),"")</f>
        <v/>
      </c>
      <c r="B194" s="14"/>
      <c r="C194" s="13"/>
      <c r="D194" s="13"/>
      <c r="E194" s="13"/>
      <c r="F194" s="13"/>
      <c r="G194" s="19"/>
      <c r="H194" s="19"/>
    </row>
    <row r="195" spans="1:8" x14ac:dyDescent="0.25">
      <c r="A195" s="13" t="str">
        <f>IFERROR(VLOOKUP(Table1[[#This Row],[Building Name]],Table2[#All],2,FALSE),"")</f>
        <v/>
      </c>
      <c r="B195" s="14"/>
      <c r="C195" s="13"/>
      <c r="D195" s="13"/>
      <c r="E195" s="13"/>
      <c r="F195" s="13"/>
      <c r="G195" s="19"/>
      <c r="H195" s="19"/>
    </row>
    <row r="196" spans="1:8" x14ac:dyDescent="0.25">
      <c r="A196" s="13" t="str">
        <f>IFERROR(VLOOKUP(Table1[[#This Row],[Building Name]],Table2[#All],2,FALSE),"")</f>
        <v/>
      </c>
      <c r="B196" s="14"/>
      <c r="C196" s="13"/>
      <c r="D196" s="13"/>
      <c r="E196" s="13"/>
      <c r="F196" s="13"/>
      <c r="G196" s="19"/>
      <c r="H196" s="19"/>
    </row>
    <row r="197" spans="1:8" x14ac:dyDescent="0.25">
      <c r="A197" s="13" t="str">
        <f>IFERROR(VLOOKUP(Table1[[#This Row],[Building Name]],Table2[#All],2,FALSE),"")</f>
        <v/>
      </c>
      <c r="B197" s="14"/>
      <c r="C197" s="13"/>
      <c r="D197" s="13"/>
      <c r="E197" s="13"/>
      <c r="F197" s="13"/>
      <c r="G197" s="19"/>
      <c r="H197" s="19"/>
    </row>
    <row r="198" spans="1:8" x14ac:dyDescent="0.25">
      <c r="A198" s="13" t="str">
        <f>IFERROR(VLOOKUP(Table1[[#This Row],[Building Name]],Table2[#All],2,FALSE),"")</f>
        <v/>
      </c>
      <c r="B198" s="14"/>
      <c r="C198" s="13"/>
      <c r="D198" s="13"/>
      <c r="E198" s="13"/>
      <c r="F198" s="13"/>
      <c r="G198" s="19"/>
      <c r="H198" s="19"/>
    </row>
    <row r="199" spans="1:8" x14ac:dyDescent="0.25">
      <c r="A199" s="13" t="str">
        <f>IFERROR(VLOOKUP(Table1[[#This Row],[Building Name]],Table2[#All],2,FALSE),"")</f>
        <v/>
      </c>
      <c r="B199" s="14"/>
      <c r="C199" s="13"/>
      <c r="D199" s="13"/>
      <c r="E199" s="13"/>
      <c r="F199" s="13"/>
      <c r="G199" s="19"/>
      <c r="H199" s="19"/>
    </row>
    <row r="200" spans="1:8" x14ac:dyDescent="0.25">
      <c r="A200" s="13" t="str">
        <f>IFERROR(VLOOKUP(Table1[[#This Row],[Building Name]],Table2[#All],2,FALSE),"")</f>
        <v/>
      </c>
      <c r="B200" s="14"/>
      <c r="C200" s="13"/>
      <c r="D200" s="13"/>
      <c r="E200" s="13"/>
      <c r="F200" s="13"/>
      <c r="G200" s="19"/>
      <c r="H200" s="19"/>
    </row>
    <row r="201" spans="1:8" x14ac:dyDescent="0.25">
      <c r="A201" s="13" t="str">
        <f>IFERROR(VLOOKUP(Table1[[#This Row],[Building Name]],Table2[#All],2,FALSE),"")</f>
        <v/>
      </c>
      <c r="B201" s="14"/>
      <c r="C201" s="13"/>
      <c r="D201" s="13"/>
      <c r="E201" s="13"/>
      <c r="F201" s="13"/>
      <c r="G201" s="19"/>
      <c r="H201" s="19"/>
    </row>
  </sheetData>
  <phoneticPr fontId="5" type="noConversion"/>
  <pageMargins left="0.7" right="0.7" top="0.75" bottom="0.75" header="0.3" footer="0.3"/>
  <pageSetup scale="99" fitToHeight="0" orientation="landscape" verticalDpi="1200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9" operator="containsText" id="{98E5D4A8-FD9C-4321-B9F7-4B54AF8FEC6F}">
            <xm:f>NOT(ISERROR(SEARCH("Unverified",C1)))</xm:f>
            <xm:f>"Unverified"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30" operator="containsText" id="{005FF95E-276C-4632-9E50-7AC3523CDA70}">
            <xm:f>NOT(ISERROR(SEARCH("Not Deployed",C1)))</xm:f>
            <xm:f>"Not Deployed"</xm:f>
            <x14:dxf>
              <fill>
                <patternFill>
                  <bgColor rgb="FFFFC000"/>
                </patternFill>
              </fill>
            </x14:dxf>
          </x14:cfRule>
          <xm:sqref>C1 C183:C1048576 C2:D12</xm:sqref>
        </x14:conditionalFormatting>
        <x14:conditionalFormatting xmlns:xm="http://schemas.microsoft.com/office/excel/2006/main">
          <x14:cfRule type="containsText" priority="13" operator="containsText" id="{A4E062F9-835F-449A-914E-92B52B853DF1}">
            <xm:f>NOT(ISERROR(SEARCH("Unverified",F135)))</xm:f>
            <xm:f>"Unverified"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E3FAF734-63C7-47F6-A193-776B88AF708B}">
            <xm:f>NOT(ISERROR(SEARCH("Not Deployed",F135)))</xm:f>
            <xm:f>"Not Deployed"</xm:f>
            <x14:dxf>
              <fill>
                <patternFill>
                  <bgColor rgb="FFFFC000"/>
                </patternFill>
              </fill>
            </x14:dxf>
          </x14:cfRule>
          <xm:sqref>F135</xm:sqref>
        </x14:conditionalFormatting>
        <x14:conditionalFormatting xmlns:xm="http://schemas.microsoft.com/office/excel/2006/main">
          <x14:cfRule type="containsText" priority="23" operator="containsText" id="{82AAEE41-4C31-45C2-B853-A032EE7A22A5}">
            <xm:f>NOT(ISERROR(SEARCH("Unverified",C13)))</xm:f>
            <xm:f>"Unverified"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5379F5B9-324C-4D62-B93D-53C9608C8E06}">
            <xm:f>NOT(ISERROR(SEARCH("Not Deployed",C13)))</xm:f>
            <xm:f>"Not Deployed"</xm:f>
            <x14:dxf>
              <fill>
                <patternFill>
                  <bgColor rgb="FFFFC000"/>
                </patternFill>
              </fill>
            </x14:dxf>
          </x14:cfRule>
          <xm:sqref>C176:D180 C158:D170 C150:C157 C133:D149 C122:D128 C115:D119 C90:D94 C95:C97 C99:D105 C68:C88 D59:D88 D44:D55 D13:D42 C25:C66 C13:C23</xm:sqref>
        </x14:conditionalFormatting>
        <x14:conditionalFormatting xmlns:xm="http://schemas.microsoft.com/office/excel/2006/main">
          <x14:cfRule type="containsText" priority="21" operator="containsText" id="{E62F77EE-2C65-4235-ACE4-E5A3CFCD870F}">
            <xm:f>NOT(ISERROR(SEARCH("Unverified",F15)))</xm:f>
            <xm:f>"Unverified"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22" operator="containsText" id="{F994CB41-01E3-4B81-9D22-85D31B4B4B01}">
            <xm:f>NOT(ISERROR(SEARCH("Not Deployed",F15)))</xm:f>
            <xm:f>"Not Deployed"</xm:f>
            <x14:dxf>
              <fill>
                <patternFill>
                  <bgColor rgb="FFFFC000"/>
                </patternFill>
              </fill>
            </x14:dxf>
          </x14:cfRule>
          <xm:sqref>F15:F16</xm:sqref>
        </x14:conditionalFormatting>
        <x14:conditionalFormatting xmlns:xm="http://schemas.microsoft.com/office/excel/2006/main">
          <x14:cfRule type="containsText" priority="19" operator="containsText" id="{03E13FD3-345A-4441-AF54-72AA75FA1918}">
            <xm:f>NOT(ISERROR(SEARCH("Unverified",C24)))</xm:f>
            <xm:f>"Unverified"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20" operator="containsText" id="{4127BFF0-7439-421C-9051-ECE74784C7F5}">
            <xm:f>NOT(ISERROR(SEARCH("Not Deployed",C24)))</xm:f>
            <xm:f>"Not Deployed"</xm:f>
            <x14:dxf>
              <fill>
                <patternFill>
                  <bgColor rgb="FFFFC000"/>
                </patternFill>
              </fill>
            </x14:dxf>
          </x14:cfRule>
          <xm:sqref>C24</xm:sqref>
        </x14:conditionalFormatting>
        <x14:conditionalFormatting xmlns:xm="http://schemas.microsoft.com/office/excel/2006/main">
          <x14:cfRule type="containsText" priority="17" operator="containsText" id="{2FA0AFD9-8FEF-41C2-8A81-BEE884E3815A}">
            <xm:f>NOT(ISERROR(SEARCH("Unverified",C67)))</xm:f>
            <xm:f>"Unverified"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200BDA32-E000-4AF7-BEED-F0FD1BD64BF7}">
            <xm:f>NOT(ISERROR(SEARCH("Not Deployed",C67)))</xm:f>
            <xm:f>"Not Deployed"</xm:f>
            <x14:dxf>
              <fill>
                <patternFill>
                  <bgColor rgb="FFFFC000"/>
                </patternFill>
              </fill>
            </x14:dxf>
          </x14:cfRule>
          <xm:sqref>C67</xm:sqref>
        </x14:conditionalFormatting>
        <x14:conditionalFormatting xmlns:xm="http://schemas.microsoft.com/office/excel/2006/main">
          <x14:cfRule type="containsText" priority="15" operator="containsText" id="{7B1E2C85-BFC6-4E07-B3EA-5D0415314BDA}">
            <xm:f>NOT(ISERROR(SEARCH("Unverified",F69)))</xm:f>
            <xm:f>"Unverified"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16" operator="containsText" id="{20228531-3B0F-4B7E-99D2-BF907CC1894A}">
            <xm:f>NOT(ISERROR(SEARCH("Not Deployed",F69)))</xm:f>
            <xm:f>"Not Deployed"</xm:f>
            <x14:dxf>
              <fill>
                <patternFill>
                  <bgColor rgb="FFFFC000"/>
                </patternFill>
              </fill>
            </x14:dxf>
          </x14:cfRule>
          <xm:sqref>F69</xm:sqref>
        </x14:conditionalFormatting>
        <x14:conditionalFormatting xmlns:xm="http://schemas.microsoft.com/office/excel/2006/main">
          <x14:cfRule type="containsText" priority="11" operator="containsText" id="{A0C19120-71A1-4068-8449-987DE4E83862}">
            <xm:f>NOT(ISERROR(SEARCH("Unverified",F136)))</xm:f>
            <xm:f>"Unverified"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12" operator="containsText" id="{AD60CBDF-824E-4FB0-B5BE-5E3DE708E86A}">
            <xm:f>NOT(ISERROR(SEARCH("Not Deployed",F136)))</xm:f>
            <xm:f>"Not Deployed"</xm:f>
            <x14:dxf>
              <fill>
                <patternFill>
                  <bgColor rgb="FFFFC000"/>
                </patternFill>
              </fill>
            </x14:dxf>
          </x14:cfRule>
          <xm:sqref>F136:F137</xm:sqref>
        </x14:conditionalFormatting>
        <x14:conditionalFormatting xmlns:xm="http://schemas.microsoft.com/office/excel/2006/main">
          <x14:cfRule type="containsText" priority="9" operator="containsText" id="{5F2C6BAF-C650-42E1-AB23-F3C385D5752F}">
            <xm:f>NOT(ISERROR(SEARCH("Unverified",F150)))</xm:f>
            <xm:f>"Unverified"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10" operator="containsText" id="{4E076C4C-34D8-4F80-A675-616A94D61AFE}">
            <xm:f>NOT(ISERROR(SEARCH("Not Deployed",F150)))</xm:f>
            <xm:f>"Not Deployed"</xm:f>
            <x14:dxf>
              <fill>
                <patternFill>
                  <bgColor rgb="FFFFC000"/>
                </patternFill>
              </fill>
            </x14:dxf>
          </x14:cfRule>
          <xm:sqref>F150</xm:sqref>
        </x14:conditionalFormatting>
        <x14:conditionalFormatting xmlns:xm="http://schemas.microsoft.com/office/excel/2006/main">
          <x14:cfRule type="containsText" priority="7" operator="containsText" id="{B0696766-5474-44FB-8512-5F7DA046CE9A}">
            <xm:f>NOT(ISERROR(SEARCH("Unverified",D150)))</xm:f>
            <xm:f>"Unverified"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8" operator="containsText" id="{1B712142-30B3-4AD3-8B0B-7E91D64B7A3F}">
            <xm:f>NOT(ISERROR(SEARCH("Not Deployed",D150)))</xm:f>
            <xm:f>"Not Deployed"</xm:f>
            <x14:dxf>
              <fill>
                <patternFill>
                  <bgColor rgb="FFFFC000"/>
                </patternFill>
              </fill>
            </x14:dxf>
          </x14:cfRule>
          <xm:sqref>D150</xm:sqref>
        </x14:conditionalFormatting>
        <x14:conditionalFormatting xmlns:xm="http://schemas.microsoft.com/office/excel/2006/main">
          <x14:cfRule type="containsText" priority="3" operator="containsText" id="{3EAAC542-4407-4AAD-AA73-3197A18A9A80}">
            <xm:f>NOT(ISERROR(SEARCH("Unverified",F155)))</xm:f>
            <xm:f>"Unverified"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DD243DAD-E1BE-4654-A290-53B4C49DABC1}">
            <xm:f>NOT(ISERROR(SEARCH("Not Deployed",F155)))</xm:f>
            <xm:f>"Not Deployed"</xm:f>
            <x14:dxf>
              <fill>
                <patternFill>
                  <bgColor rgb="FFFFC000"/>
                </patternFill>
              </fill>
            </x14:dxf>
          </x14:cfRule>
          <xm:sqref>F155:F157</xm:sqref>
        </x14:conditionalFormatting>
        <x14:conditionalFormatting xmlns:xm="http://schemas.microsoft.com/office/excel/2006/main">
          <x14:cfRule type="containsText" priority="5" operator="containsText" id="{C4E5AB48-E777-4481-8FEA-9E82E8CC21E8}">
            <xm:f>NOT(ISERROR(SEARCH("Unverified",D155)))</xm:f>
            <xm:f>"Unverified"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6" operator="containsText" id="{7F80CB9B-7595-41FC-BCB5-E4DDA6A46C54}">
            <xm:f>NOT(ISERROR(SEARCH("Not Deployed",D155)))</xm:f>
            <xm:f>"Not Deployed"</xm:f>
            <x14:dxf>
              <fill>
                <patternFill>
                  <bgColor rgb="FFFFC000"/>
                </patternFill>
              </fill>
            </x14:dxf>
          </x14:cfRule>
          <xm:sqref>D155:D157</xm:sqref>
        </x14:conditionalFormatting>
        <x14:conditionalFormatting xmlns:xm="http://schemas.microsoft.com/office/excel/2006/main">
          <x14:cfRule type="containsText" priority="1" operator="containsText" id="{D9267F69-5B0C-4523-90E6-D6C7E64D762D}">
            <xm:f>NOT(ISERROR(SEARCH("Unverified",D1)))</xm:f>
            <xm:f>"Unverified"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2" operator="containsText" id="{492B3AB1-F696-4E8A-AB44-6FCFC6A37107}">
            <xm:f>NOT(ISERROR(SEARCH("Not Deployed",D1)))</xm:f>
            <xm:f>"Not Deployed"</xm:f>
            <x14:dxf>
              <fill>
                <patternFill>
                  <bgColor rgb="FFFFC000"/>
                </patternFill>
              </fill>
            </x14:dxf>
          </x14:cfRule>
          <xm:sqref>D1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'\\maintenance.fs.illinois.edu\GCP\Recycling\Bins\[Max_R_Bin_Inventory.xlsx]Building Master List'!#REF!</xm:f>
          </x14:formula1>
          <xm:sqref>B183:B189</xm:sqref>
        </x14:dataValidation>
        <x14:dataValidation type="list" allowBlank="1" showInputMessage="1" showErrorMessage="1">
          <x14:formula1>
            <xm:f>'G:\Recycling &amp; Waste\Indoor Bins\[Max_R_InDoor3Bin_Inventory_v2.xlsx]Building Master List'!#REF!</xm:f>
          </x14:formula1>
          <xm:sqref>B2:B134</xm:sqref>
        </x14:dataValidation>
        <x14:dataValidation type="list" allowBlank="1" showInputMessage="1" showErrorMessage="1">
          <x14:formula1>
            <xm:f>'\\maintenance.fs.illinois.edu\GCP\Recycling\Bins\[Max_R_Bin_Inventory.xlsx]Building Master List'!#REF!</xm:f>
          </x14:formula1>
          <xm:sqref>B135:B160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0"/>
  <sheetViews>
    <sheetView workbookViewId="0">
      <selection activeCell="A88" sqref="A88"/>
    </sheetView>
  </sheetViews>
  <sheetFormatPr defaultRowHeight="15" x14ac:dyDescent="0.25"/>
  <cols>
    <col min="1" max="1" width="62.140625" bestFit="1" customWidth="1"/>
    <col min="2" max="2" width="62.140625" customWidth="1"/>
    <col min="3" max="3" width="52.140625" bestFit="1" customWidth="1"/>
    <col min="4" max="4" width="20.28515625" bestFit="1" customWidth="1"/>
  </cols>
  <sheetData>
    <row r="1" spans="1:5" x14ac:dyDescent="0.25">
      <c r="A1" t="s">
        <v>0</v>
      </c>
      <c r="B1" t="s">
        <v>1962</v>
      </c>
      <c r="C1" t="s">
        <v>1</v>
      </c>
      <c r="D1" t="s">
        <v>2</v>
      </c>
      <c r="E1" t="s">
        <v>3</v>
      </c>
    </row>
    <row r="2" spans="1:5" x14ac:dyDescent="0.25">
      <c r="A2" t="s">
        <v>4</v>
      </c>
      <c r="B2">
        <v>1</v>
      </c>
      <c r="C2" t="s">
        <v>5</v>
      </c>
      <c r="D2" t="s">
        <v>6</v>
      </c>
      <c r="E2">
        <v>61801</v>
      </c>
    </row>
    <row r="3" spans="1:5" x14ac:dyDescent="0.25">
      <c r="A3" t="s">
        <v>7</v>
      </c>
      <c r="B3">
        <v>2</v>
      </c>
      <c r="C3" t="s">
        <v>8</v>
      </c>
      <c r="D3" t="s">
        <v>6</v>
      </c>
      <c r="E3">
        <v>61801</v>
      </c>
    </row>
    <row r="4" spans="1:5" x14ac:dyDescent="0.25">
      <c r="A4" t="s">
        <v>9</v>
      </c>
      <c r="B4">
        <v>3</v>
      </c>
      <c r="C4" t="s">
        <v>10</v>
      </c>
      <c r="D4" t="s">
        <v>6</v>
      </c>
      <c r="E4">
        <v>61801</v>
      </c>
    </row>
    <row r="5" spans="1:5" x14ac:dyDescent="0.25">
      <c r="A5" t="s">
        <v>11</v>
      </c>
      <c r="B5">
        <v>4</v>
      </c>
      <c r="C5" t="s">
        <v>12</v>
      </c>
      <c r="D5" t="s">
        <v>13</v>
      </c>
      <c r="E5">
        <v>61820</v>
      </c>
    </row>
    <row r="6" spans="1:5" x14ac:dyDescent="0.25">
      <c r="A6" t="s">
        <v>14</v>
      </c>
      <c r="B6">
        <v>5</v>
      </c>
      <c r="C6" t="s">
        <v>15</v>
      </c>
      <c r="D6" t="s">
        <v>6</v>
      </c>
      <c r="E6">
        <v>61801</v>
      </c>
    </row>
    <row r="7" spans="1:5" x14ac:dyDescent="0.25">
      <c r="A7" t="s">
        <v>16</v>
      </c>
      <c r="B7">
        <v>6</v>
      </c>
      <c r="C7" t="s">
        <v>17</v>
      </c>
      <c r="D7" t="s">
        <v>13</v>
      </c>
      <c r="E7">
        <v>61820</v>
      </c>
    </row>
    <row r="8" spans="1:5" x14ac:dyDescent="0.25">
      <c r="A8" t="s">
        <v>18</v>
      </c>
      <c r="B8">
        <v>7</v>
      </c>
      <c r="C8" t="s">
        <v>19</v>
      </c>
      <c r="D8" t="s">
        <v>6</v>
      </c>
      <c r="E8">
        <v>61801</v>
      </c>
    </row>
    <row r="9" spans="1:5" x14ac:dyDescent="0.25">
      <c r="A9" t="s">
        <v>20</v>
      </c>
      <c r="B9">
        <v>8</v>
      </c>
      <c r="C9" t="s">
        <v>21</v>
      </c>
      <c r="D9" t="s">
        <v>6</v>
      </c>
      <c r="E9">
        <v>61801</v>
      </c>
    </row>
    <row r="10" spans="1:5" x14ac:dyDescent="0.25">
      <c r="A10" t="s">
        <v>22</v>
      </c>
      <c r="B10">
        <v>10</v>
      </c>
      <c r="C10" t="s">
        <v>23</v>
      </c>
      <c r="D10" t="s">
        <v>6</v>
      </c>
      <c r="E10">
        <v>61801</v>
      </c>
    </row>
    <row r="11" spans="1:5" x14ac:dyDescent="0.25">
      <c r="A11" t="s">
        <v>24</v>
      </c>
      <c r="B11">
        <v>11</v>
      </c>
      <c r="C11" t="s">
        <v>25</v>
      </c>
      <c r="D11" t="s">
        <v>6</v>
      </c>
      <c r="E11">
        <v>61801</v>
      </c>
    </row>
    <row r="12" spans="1:5" x14ac:dyDescent="0.25">
      <c r="A12" t="s">
        <v>26</v>
      </c>
      <c r="B12">
        <v>12</v>
      </c>
      <c r="C12" t="s">
        <v>27</v>
      </c>
      <c r="D12" t="s">
        <v>6</v>
      </c>
      <c r="E12">
        <v>61801</v>
      </c>
    </row>
    <row r="13" spans="1:5" x14ac:dyDescent="0.25">
      <c r="A13" t="s">
        <v>28</v>
      </c>
      <c r="B13">
        <v>13</v>
      </c>
      <c r="C13" t="s">
        <v>29</v>
      </c>
      <c r="D13" t="s">
        <v>6</v>
      </c>
      <c r="E13">
        <v>61801</v>
      </c>
    </row>
    <row r="14" spans="1:5" x14ac:dyDescent="0.25">
      <c r="A14" t="s">
        <v>30</v>
      </c>
      <c r="B14">
        <v>14</v>
      </c>
      <c r="C14" t="s">
        <v>31</v>
      </c>
      <c r="D14" t="s">
        <v>13</v>
      </c>
      <c r="E14">
        <v>61820</v>
      </c>
    </row>
    <row r="15" spans="1:5" x14ac:dyDescent="0.25">
      <c r="A15" t="s">
        <v>32</v>
      </c>
      <c r="B15">
        <v>15</v>
      </c>
      <c r="C15" t="s">
        <v>33</v>
      </c>
      <c r="D15" t="s">
        <v>6</v>
      </c>
      <c r="E15">
        <v>61801</v>
      </c>
    </row>
    <row r="16" spans="1:5" x14ac:dyDescent="0.25">
      <c r="A16" t="s">
        <v>34</v>
      </c>
      <c r="B16">
        <v>17</v>
      </c>
      <c r="C16" t="s">
        <v>35</v>
      </c>
      <c r="D16" t="s">
        <v>6</v>
      </c>
      <c r="E16">
        <v>61801</v>
      </c>
    </row>
    <row r="17" spans="1:5" x14ac:dyDescent="0.25">
      <c r="A17" t="s">
        <v>36</v>
      </c>
      <c r="B17">
        <v>18</v>
      </c>
      <c r="C17" t="s">
        <v>37</v>
      </c>
      <c r="D17" t="s">
        <v>6</v>
      </c>
      <c r="E17">
        <v>61801</v>
      </c>
    </row>
    <row r="18" spans="1:5" x14ac:dyDescent="0.25">
      <c r="A18" t="s">
        <v>38</v>
      </c>
      <c r="B18">
        <v>20</v>
      </c>
      <c r="C18" t="s">
        <v>39</v>
      </c>
      <c r="D18" t="s">
        <v>13</v>
      </c>
      <c r="E18">
        <v>61820</v>
      </c>
    </row>
    <row r="19" spans="1:5" x14ac:dyDescent="0.25">
      <c r="A19" t="s">
        <v>40</v>
      </c>
      <c r="B19">
        <v>21</v>
      </c>
      <c r="C19" t="s">
        <v>41</v>
      </c>
      <c r="D19" t="s">
        <v>6</v>
      </c>
      <c r="E19">
        <v>61801</v>
      </c>
    </row>
    <row r="20" spans="1:5" x14ac:dyDescent="0.25">
      <c r="A20" t="s">
        <v>42</v>
      </c>
      <c r="B20">
        <v>23</v>
      </c>
      <c r="C20" t="s">
        <v>43</v>
      </c>
      <c r="D20" t="s">
        <v>6</v>
      </c>
      <c r="E20">
        <v>61801</v>
      </c>
    </row>
    <row r="21" spans="1:5" x14ac:dyDescent="0.25">
      <c r="A21" t="s">
        <v>44</v>
      </c>
      <c r="B21">
        <v>24</v>
      </c>
      <c r="C21" t="s">
        <v>45</v>
      </c>
      <c r="D21" t="s">
        <v>6</v>
      </c>
      <c r="E21">
        <v>61801</v>
      </c>
    </row>
    <row r="22" spans="1:5" x14ac:dyDescent="0.25">
      <c r="A22" t="s">
        <v>46</v>
      </c>
      <c r="B22">
        <v>25</v>
      </c>
      <c r="C22" t="s">
        <v>47</v>
      </c>
      <c r="D22" t="s">
        <v>6</v>
      </c>
      <c r="E22">
        <v>61801</v>
      </c>
    </row>
    <row r="23" spans="1:5" x14ac:dyDescent="0.25">
      <c r="A23" t="s">
        <v>48</v>
      </c>
      <c r="B23">
        <v>26</v>
      </c>
      <c r="C23" t="s">
        <v>49</v>
      </c>
      <c r="D23" t="s">
        <v>6</v>
      </c>
      <c r="E23">
        <v>61801</v>
      </c>
    </row>
    <row r="24" spans="1:5" x14ac:dyDescent="0.25">
      <c r="A24" t="s">
        <v>50</v>
      </c>
      <c r="B24">
        <v>27</v>
      </c>
      <c r="C24" t="s">
        <v>51</v>
      </c>
      <c r="D24" t="s">
        <v>6</v>
      </c>
      <c r="E24">
        <v>61801</v>
      </c>
    </row>
    <row r="25" spans="1:5" x14ac:dyDescent="0.25">
      <c r="A25" t="s">
        <v>52</v>
      </c>
      <c r="B25">
        <v>29</v>
      </c>
      <c r="C25" t="s">
        <v>53</v>
      </c>
      <c r="D25" t="s">
        <v>6</v>
      </c>
      <c r="E25">
        <v>61801</v>
      </c>
    </row>
    <row r="26" spans="1:5" x14ac:dyDescent="0.25">
      <c r="A26" t="s">
        <v>54</v>
      </c>
      <c r="B26">
        <v>31</v>
      </c>
      <c r="C26" t="s">
        <v>55</v>
      </c>
      <c r="D26" t="s">
        <v>13</v>
      </c>
      <c r="E26">
        <v>61822</v>
      </c>
    </row>
    <row r="27" spans="1:5" x14ac:dyDescent="0.25">
      <c r="A27" t="s">
        <v>56</v>
      </c>
      <c r="B27">
        <v>32</v>
      </c>
      <c r="C27" t="s">
        <v>57</v>
      </c>
      <c r="D27" t="s">
        <v>6</v>
      </c>
      <c r="E27">
        <v>61801</v>
      </c>
    </row>
    <row r="28" spans="1:5" x14ac:dyDescent="0.25">
      <c r="A28" t="s">
        <v>58</v>
      </c>
      <c r="B28">
        <v>33</v>
      </c>
      <c r="C28" t="s">
        <v>59</v>
      </c>
      <c r="D28" t="s">
        <v>6</v>
      </c>
      <c r="E28">
        <v>61801</v>
      </c>
    </row>
    <row r="29" spans="1:5" x14ac:dyDescent="0.25">
      <c r="A29" t="s">
        <v>60</v>
      </c>
      <c r="B29">
        <v>34</v>
      </c>
      <c r="C29" t="s">
        <v>61</v>
      </c>
      <c r="D29" t="s">
        <v>6</v>
      </c>
      <c r="E29">
        <v>61801</v>
      </c>
    </row>
    <row r="30" spans="1:5" x14ac:dyDescent="0.25">
      <c r="A30" t="s">
        <v>62</v>
      </c>
      <c r="B30">
        <v>37</v>
      </c>
      <c r="C30" t="s">
        <v>63</v>
      </c>
      <c r="D30" t="s">
        <v>6</v>
      </c>
      <c r="E30">
        <v>61801</v>
      </c>
    </row>
    <row r="31" spans="1:5" x14ac:dyDescent="0.25">
      <c r="A31" t="s">
        <v>64</v>
      </c>
      <c r="B31">
        <v>39</v>
      </c>
      <c r="C31" t="s">
        <v>65</v>
      </c>
      <c r="D31" t="s">
        <v>6</v>
      </c>
      <c r="E31">
        <v>61801</v>
      </c>
    </row>
    <row r="32" spans="1:5" x14ac:dyDescent="0.25">
      <c r="A32" t="s">
        <v>66</v>
      </c>
      <c r="B32">
        <v>40</v>
      </c>
      <c r="C32" t="s">
        <v>67</v>
      </c>
      <c r="D32" t="s">
        <v>6</v>
      </c>
      <c r="E32">
        <v>61801</v>
      </c>
    </row>
    <row r="33" spans="1:5" x14ac:dyDescent="0.25">
      <c r="A33" t="s">
        <v>68</v>
      </c>
      <c r="B33">
        <v>41</v>
      </c>
      <c r="C33" t="s">
        <v>69</v>
      </c>
      <c r="D33" t="s">
        <v>6</v>
      </c>
      <c r="E33">
        <v>61801</v>
      </c>
    </row>
    <row r="34" spans="1:5" x14ac:dyDescent="0.25">
      <c r="A34" t="s">
        <v>70</v>
      </c>
      <c r="B34">
        <v>42</v>
      </c>
      <c r="C34" t="s">
        <v>71</v>
      </c>
      <c r="D34" t="s">
        <v>6</v>
      </c>
      <c r="E34">
        <v>61801</v>
      </c>
    </row>
    <row r="35" spans="1:5" x14ac:dyDescent="0.25">
      <c r="A35" t="s">
        <v>72</v>
      </c>
      <c r="B35">
        <v>43</v>
      </c>
      <c r="C35" t="s">
        <v>73</v>
      </c>
      <c r="D35" t="s">
        <v>6</v>
      </c>
      <c r="E35">
        <v>61801</v>
      </c>
    </row>
    <row r="36" spans="1:5" x14ac:dyDescent="0.25">
      <c r="A36" t="s">
        <v>74</v>
      </c>
      <c r="B36">
        <v>44</v>
      </c>
      <c r="C36" t="s">
        <v>75</v>
      </c>
      <c r="D36" t="s">
        <v>6</v>
      </c>
      <c r="E36">
        <v>61801</v>
      </c>
    </row>
    <row r="37" spans="1:5" x14ac:dyDescent="0.25">
      <c r="A37" t="s">
        <v>76</v>
      </c>
      <c r="B37">
        <v>46</v>
      </c>
      <c r="C37" t="s">
        <v>77</v>
      </c>
      <c r="D37" t="s">
        <v>6</v>
      </c>
      <c r="E37">
        <v>61801</v>
      </c>
    </row>
    <row r="38" spans="1:5" x14ac:dyDescent="0.25">
      <c r="A38" t="s">
        <v>78</v>
      </c>
      <c r="B38">
        <v>47</v>
      </c>
      <c r="C38" t="s">
        <v>79</v>
      </c>
      <c r="D38" t="s">
        <v>6</v>
      </c>
      <c r="E38">
        <v>61801</v>
      </c>
    </row>
    <row r="39" spans="1:5" x14ac:dyDescent="0.25">
      <c r="A39" t="s">
        <v>80</v>
      </c>
      <c r="B39">
        <v>48</v>
      </c>
      <c r="C39" t="s">
        <v>81</v>
      </c>
      <c r="D39" t="s">
        <v>6</v>
      </c>
      <c r="E39">
        <v>61801</v>
      </c>
    </row>
    <row r="40" spans="1:5" x14ac:dyDescent="0.25">
      <c r="A40" t="s">
        <v>82</v>
      </c>
      <c r="B40">
        <v>50</v>
      </c>
      <c r="C40" t="s">
        <v>83</v>
      </c>
      <c r="D40" t="s">
        <v>13</v>
      </c>
      <c r="E40">
        <v>61820</v>
      </c>
    </row>
    <row r="41" spans="1:5" x14ac:dyDescent="0.25">
      <c r="A41" t="s">
        <v>84</v>
      </c>
      <c r="B41">
        <v>52</v>
      </c>
      <c r="C41" t="s">
        <v>85</v>
      </c>
      <c r="D41" t="s">
        <v>6</v>
      </c>
      <c r="E41">
        <v>61801</v>
      </c>
    </row>
    <row r="42" spans="1:5" x14ac:dyDescent="0.25">
      <c r="A42" t="s">
        <v>86</v>
      </c>
      <c r="B42">
        <v>54</v>
      </c>
      <c r="C42" t="s">
        <v>87</v>
      </c>
      <c r="D42" t="s">
        <v>6</v>
      </c>
      <c r="E42">
        <v>61801</v>
      </c>
    </row>
    <row r="43" spans="1:5" x14ac:dyDescent="0.25">
      <c r="A43" t="s">
        <v>88</v>
      </c>
      <c r="B43">
        <v>55</v>
      </c>
      <c r="C43" t="s">
        <v>89</v>
      </c>
      <c r="D43" t="s">
        <v>6</v>
      </c>
      <c r="E43">
        <v>61801</v>
      </c>
    </row>
    <row r="44" spans="1:5" x14ac:dyDescent="0.25">
      <c r="A44" t="s">
        <v>90</v>
      </c>
      <c r="B44">
        <v>56</v>
      </c>
      <c r="C44" t="s">
        <v>91</v>
      </c>
      <c r="D44" t="s">
        <v>13</v>
      </c>
      <c r="E44">
        <v>61820</v>
      </c>
    </row>
    <row r="45" spans="1:5" x14ac:dyDescent="0.25">
      <c r="A45" t="s">
        <v>92</v>
      </c>
      <c r="B45">
        <v>58</v>
      </c>
      <c r="C45" t="s">
        <v>93</v>
      </c>
      <c r="D45" t="s">
        <v>13</v>
      </c>
      <c r="E45">
        <v>61820</v>
      </c>
    </row>
    <row r="46" spans="1:5" x14ac:dyDescent="0.25">
      <c r="A46" t="s">
        <v>94</v>
      </c>
      <c r="B46">
        <v>59</v>
      </c>
      <c r="C46" t="s">
        <v>95</v>
      </c>
      <c r="D46" t="s">
        <v>13</v>
      </c>
      <c r="E46">
        <v>61820</v>
      </c>
    </row>
    <row r="47" spans="1:5" x14ac:dyDescent="0.25">
      <c r="A47" t="s">
        <v>96</v>
      </c>
      <c r="B47">
        <v>60</v>
      </c>
      <c r="C47" t="s">
        <v>97</v>
      </c>
      <c r="D47" t="s">
        <v>6</v>
      </c>
      <c r="E47">
        <v>61801</v>
      </c>
    </row>
    <row r="48" spans="1:5" x14ac:dyDescent="0.25">
      <c r="A48" t="s">
        <v>98</v>
      </c>
      <c r="B48">
        <v>61</v>
      </c>
      <c r="C48" t="s">
        <v>99</v>
      </c>
      <c r="D48" t="s">
        <v>6</v>
      </c>
      <c r="E48">
        <v>61801</v>
      </c>
    </row>
    <row r="49" spans="1:5" x14ac:dyDescent="0.25">
      <c r="A49" t="s">
        <v>100</v>
      </c>
      <c r="B49">
        <v>62</v>
      </c>
      <c r="C49" t="s">
        <v>101</v>
      </c>
      <c r="D49" t="s">
        <v>6</v>
      </c>
      <c r="E49">
        <v>61801</v>
      </c>
    </row>
    <row r="50" spans="1:5" x14ac:dyDescent="0.25">
      <c r="A50" t="s">
        <v>102</v>
      </c>
      <c r="B50">
        <v>63</v>
      </c>
      <c r="C50" t="s">
        <v>103</v>
      </c>
      <c r="D50" t="s">
        <v>6</v>
      </c>
      <c r="E50">
        <v>61801</v>
      </c>
    </row>
    <row r="51" spans="1:5" x14ac:dyDescent="0.25">
      <c r="A51" t="s">
        <v>104</v>
      </c>
      <c r="B51">
        <v>64</v>
      </c>
      <c r="C51" t="s">
        <v>105</v>
      </c>
      <c r="D51" t="s">
        <v>6</v>
      </c>
      <c r="E51">
        <v>61801</v>
      </c>
    </row>
    <row r="52" spans="1:5" x14ac:dyDescent="0.25">
      <c r="A52" t="s">
        <v>106</v>
      </c>
      <c r="B52">
        <v>65</v>
      </c>
      <c r="C52" t="s">
        <v>107</v>
      </c>
      <c r="D52" t="s">
        <v>13</v>
      </c>
      <c r="E52">
        <v>61820</v>
      </c>
    </row>
    <row r="53" spans="1:5" x14ac:dyDescent="0.25">
      <c r="A53" t="s">
        <v>108</v>
      </c>
      <c r="B53">
        <v>66</v>
      </c>
      <c r="C53" t="s">
        <v>109</v>
      </c>
      <c r="D53" t="s">
        <v>6</v>
      </c>
      <c r="E53">
        <v>61801</v>
      </c>
    </row>
    <row r="54" spans="1:5" x14ac:dyDescent="0.25">
      <c r="A54" t="s">
        <v>110</v>
      </c>
      <c r="B54">
        <v>67</v>
      </c>
      <c r="C54" t="s">
        <v>111</v>
      </c>
      <c r="D54" t="s">
        <v>6</v>
      </c>
      <c r="E54">
        <v>61801</v>
      </c>
    </row>
    <row r="55" spans="1:5" x14ac:dyDescent="0.25">
      <c r="A55" t="s">
        <v>112</v>
      </c>
      <c r="B55">
        <v>68</v>
      </c>
      <c r="C55" t="s">
        <v>113</v>
      </c>
      <c r="D55" t="s">
        <v>6</v>
      </c>
      <c r="E55">
        <v>61801</v>
      </c>
    </row>
    <row r="56" spans="1:5" x14ac:dyDescent="0.25">
      <c r="A56" t="s">
        <v>114</v>
      </c>
      <c r="B56">
        <v>69</v>
      </c>
      <c r="C56" t="s">
        <v>115</v>
      </c>
      <c r="D56" t="s">
        <v>6</v>
      </c>
      <c r="E56">
        <v>61801</v>
      </c>
    </row>
    <row r="57" spans="1:5" x14ac:dyDescent="0.25">
      <c r="A57" t="s">
        <v>116</v>
      </c>
      <c r="B57">
        <v>70</v>
      </c>
      <c r="C57" t="s">
        <v>117</v>
      </c>
      <c r="D57" t="s">
        <v>6</v>
      </c>
      <c r="E57">
        <v>61801</v>
      </c>
    </row>
    <row r="58" spans="1:5" x14ac:dyDescent="0.25">
      <c r="A58" t="s">
        <v>118</v>
      </c>
      <c r="B58">
        <v>71</v>
      </c>
      <c r="C58" t="s">
        <v>119</v>
      </c>
      <c r="D58" t="s">
        <v>13</v>
      </c>
      <c r="E58">
        <v>61820</v>
      </c>
    </row>
    <row r="59" spans="1:5" x14ac:dyDescent="0.25">
      <c r="A59" t="s">
        <v>120</v>
      </c>
      <c r="B59">
        <v>72</v>
      </c>
      <c r="C59" t="s">
        <v>121</v>
      </c>
      <c r="D59" t="s">
        <v>13</v>
      </c>
      <c r="E59">
        <v>61820</v>
      </c>
    </row>
    <row r="60" spans="1:5" x14ac:dyDescent="0.25">
      <c r="A60" t="s">
        <v>122</v>
      </c>
      <c r="B60">
        <v>73</v>
      </c>
      <c r="C60" t="s">
        <v>123</v>
      </c>
      <c r="D60" t="s">
        <v>6</v>
      </c>
      <c r="E60">
        <v>61801</v>
      </c>
    </row>
    <row r="61" spans="1:5" x14ac:dyDescent="0.25">
      <c r="A61" t="s">
        <v>124</v>
      </c>
      <c r="B61">
        <v>74</v>
      </c>
      <c r="C61" t="s">
        <v>125</v>
      </c>
      <c r="D61" t="s">
        <v>6</v>
      </c>
      <c r="E61">
        <v>61801</v>
      </c>
    </row>
    <row r="62" spans="1:5" x14ac:dyDescent="0.25">
      <c r="A62" t="s">
        <v>126</v>
      </c>
      <c r="B62">
        <v>75</v>
      </c>
      <c r="C62" t="s">
        <v>127</v>
      </c>
      <c r="D62" t="s">
        <v>13</v>
      </c>
      <c r="E62">
        <v>61820</v>
      </c>
    </row>
    <row r="63" spans="1:5" x14ac:dyDescent="0.25">
      <c r="A63" t="s">
        <v>128</v>
      </c>
      <c r="B63">
        <v>76</v>
      </c>
      <c r="C63" t="s">
        <v>129</v>
      </c>
      <c r="D63" t="s">
        <v>13</v>
      </c>
      <c r="E63">
        <v>61820</v>
      </c>
    </row>
    <row r="64" spans="1:5" x14ac:dyDescent="0.25">
      <c r="A64" t="s">
        <v>130</v>
      </c>
      <c r="B64">
        <v>77</v>
      </c>
      <c r="C64" t="s">
        <v>131</v>
      </c>
      <c r="D64" t="s">
        <v>6</v>
      </c>
      <c r="E64">
        <v>61801</v>
      </c>
    </row>
    <row r="65" spans="1:5" x14ac:dyDescent="0.25">
      <c r="A65" t="s">
        <v>132</v>
      </c>
      <c r="B65">
        <v>78</v>
      </c>
      <c r="C65" t="s">
        <v>133</v>
      </c>
      <c r="D65" t="s">
        <v>13</v>
      </c>
      <c r="E65">
        <v>61820</v>
      </c>
    </row>
    <row r="66" spans="1:5" x14ac:dyDescent="0.25">
      <c r="A66" t="s">
        <v>134</v>
      </c>
      <c r="B66">
        <v>79</v>
      </c>
      <c r="C66" t="s">
        <v>135</v>
      </c>
      <c r="D66" t="s">
        <v>13</v>
      </c>
      <c r="E66">
        <v>61820</v>
      </c>
    </row>
    <row r="67" spans="1:5" x14ac:dyDescent="0.25">
      <c r="A67" t="s">
        <v>136</v>
      </c>
      <c r="B67">
        <v>80</v>
      </c>
      <c r="C67" t="s">
        <v>137</v>
      </c>
      <c r="D67" t="s">
        <v>13</v>
      </c>
      <c r="E67">
        <v>61820</v>
      </c>
    </row>
    <row r="68" spans="1:5" x14ac:dyDescent="0.25">
      <c r="A68" t="s">
        <v>138</v>
      </c>
      <c r="B68">
        <v>84</v>
      </c>
      <c r="C68" t="s">
        <v>139</v>
      </c>
      <c r="D68" t="s">
        <v>13</v>
      </c>
      <c r="E68">
        <v>61820</v>
      </c>
    </row>
    <row r="69" spans="1:5" x14ac:dyDescent="0.25">
      <c r="A69" t="s">
        <v>140</v>
      </c>
      <c r="B69">
        <v>86</v>
      </c>
      <c r="C69" t="s">
        <v>141</v>
      </c>
      <c r="D69" t="s">
        <v>13</v>
      </c>
      <c r="E69">
        <v>61820</v>
      </c>
    </row>
    <row r="70" spans="1:5" x14ac:dyDescent="0.25">
      <c r="A70" t="s">
        <v>142</v>
      </c>
      <c r="B70">
        <v>87</v>
      </c>
      <c r="C70" t="s">
        <v>143</v>
      </c>
      <c r="D70" t="s">
        <v>13</v>
      </c>
      <c r="E70">
        <v>61820</v>
      </c>
    </row>
    <row r="71" spans="1:5" x14ac:dyDescent="0.25">
      <c r="A71" t="s">
        <v>144</v>
      </c>
      <c r="B71">
        <v>88</v>
      </c>
      <c r="C71" t="s">
        <v>145</v>
      </c>
      <c r="D71" t="s">
        <v>13</v>
      </c>
      <c r="E71">
        <v>61820</v>
      </c>
    </row>
    <row r="72" spans="1:5" x14ac:dyDescent="0.25">
      <c r="A72" t="s">
        <v>146</v>
      </c>
      <c r="B72">
        <v>89</v>
      </c>
      <c r="C72" t="s">
        <v>147</v>
      </c>
      <c r="D72" t="s">
        <v>13</v>
      </c>
      <c r="E72">
        <v>61820</v>
      </c>
    </row>
    <row r="73" spans="1:5" x14ac:dyDescent="0.25">
      <c r="A73" t="s">
        <v>148</v>
      </c>
      <c r="B73">
        <v>90</v>
      </c>
      <c r="C73" t="s">
        <v>149</v>
      </c>
      <c r="D73" t="s">
        <v>13</v>
      </c>
      <c r="E73">
        <v>61820</v>
      </c>
    </row>
    <row r="74" spans="1:5" x14ac:dyDescent="0.25">
      <c r="A74" t="s">
        <v>150</v>
      </c>
      <c r="B74">
        <v>91</v>
      </c>
      <c r="C74" t="s">
        <v>151</v>
      </c>
      <c r="D74" t="s">
        <v>13</v>
      </c>
      <c r="E74">
        <v>61820</v>
      </c>
    </row>
    <row r="75" spans="1:5" x14ac:dyDescent="0.25">
      <c r="A75" t="s">
        <v>152</v>
      </c>
      <c r="B75">
        <v>92</v>
      </c>
      <c r="C75" t="s">
        <v>153</v>
      </c>
      <c r="D75" t="s">
        <v>13</v>
      </c>
      <c r="E75">
        <v>61820</v>
      </c>
    </row>
    <row r="76" spans="1:5" x14ac:dyDescent="0.25">
      <c r="A76" t="s">
        <v>154</v>
      </c>
      <c r="B76">
        <v>94</v>
      </c>
      <c r="C76" t="s">
        <v>155</v>
      </c>
      <c r="D76" t="s">
        <v>6</v>
      </c>
      <c r="E76">
        <v>61801</v>
      </c>
    </row>
    <row r="77" spans="1:5" x14ac:dyDescent="0.25">
      <c r="A77" t="s">
        <v>156</v>
      </c>
      <c r="B77">
        <v>95</v>
      </c>
      <c r="C77" t="s">
        <v>157</v>
      </c>
      <c r="D77" t="s">
        <v>6</v>
      </c>
      <c r="E77">
        <v>61801</v>
      </c>
    </row>
    <row r="78" spans="1:5" x14ac:dyDescent="0.25">
      <c r="A78" t="s">
        <v>158</v>
      </c>
      <c r="B78">
        <v>97</v>
      </c>
      <c r="C78" t="s">
        <v>159</v>
      </c>
      <c r="D78" t="s">
        <v>13</v>
      </c>
      <c r="E78">
        <v>61820</v>
      </c>
    </row>
    <row r="79" spans="1:5" x14ac:dyDescent="0.25">
      <c r="A79" t="s">
        <v>160</v>
      </c>
      <c r="B79">
        <v>99</v>
      </c>
      <c r="C79" t="s">
        <v>161</v>
      </c>
      <c r="D79" t="s">
        <v>6</v>
      </c>
      <c r="E79">
        <v>61801</v>
      </c>
    </row>
    <row r="80" spans="1:5" x14ac:dyDescent="0.25">
      <c r="A80" t="s">
        <v>162</v>
      </c>
      <c r="B80">
        <v>100</v>
      </c>
      <c r="C80" t="s">
        <v>163</v>
      </c>
      <c r="D80" t="s">
        <v>6</v>
      </c>
      <c r="E80">
        <v>61801</v>
      </c>
    </row>
    <row r="81" spans="1:5" x14ac:dyDescent="0.25">
      <c r="A81" t="s">
        <v>164</v>
      </c>
      <c r="B81">
        <v>101</v>
      </c>
      <c r="C81" t="s">
        <v>165</v>
      </c>
      <c r="D81" t="s">
        <v>6</v>
      </c>
      <c r="E81">
        <v>61801</v>
      </c>
    </row>
    <row r="82" spans="1:5" x14ac:dyDescent="0.25">
      <c r="A82" t="s">
        <v>166</v>
      </c>
      <c r="B82">
        <v>102</v>
      </c>
      <c r="C82" t="s">
        <v>167</v>
      </c>
      <c r="D82" t="s">
        <v>6</v>
      </c>
      <c r="E82">
        <v>61801</v>
      </c>
    </row>
    <row r="83" spans="1:5" x14ac:dyDescent="0.25">
      <c r="A83" t="s">
        <v>168</v>
      </c>
      <c r="B83">
        <v>103</v>
      </c>
      <c r="C83" t="s">
        <v>169</v>
      </c>
      <c r="D83" t="s">
        <v>6</v>
      </c>
      <c r="E83">
        <v>61801</v>
      </c>
    </row>
    <row r="84" spans="1:5" x14ac:dyDescent="0.25">
      <c r="A84" t="s">
        <v>170</v>
      </c>
      <c r="B84">
        <v>104</v>
      </c>
      <c r="C84" t="s">
        <v>171</v>
      </c>
      <c r="D84" t="s">
        <v>6</v>
      </c>
      <c r="E84">
        <v>61801</v>
      </c>
    </row>
    <row r="85" spans="1:5" x14ac:dyDescent="0.25">
      <c r="A85" t="s">
        <v>172</v>
      </c>
      <c r="B85">
        <v>105</v>
      </c>
      <c r="C85" t="s">
        <v>173</v>
      </c>
      <c r="D85" t="s">
        <v>6</v>
      </c>
      <c r="E85">
        <v>61801</v>
      </c>
    </row>
    <row r="86" spans="1:5" x14ac:dyDescent="0.25">
      <c r="A86" t="s">
        <v>174</v>
      </c>
      <c r="B86">
        <v>106</v>
      </c>
      <c r="C86" t="s">
        <v>175</v>
      </c>
      <c r="D86" t="s">
        <v>13</v>
      </c>
      <c r="E86">
        <v>61820</v>
      </c>
    </row>
    <row r="87" spans="1:5" x14ac:dyDescent="0.25">
      <c r="A87" t="s">
        <v>176</v>
      </c>
      <c r="B87">
        <v>108</v>
      </c>
      <c r="C87" t="s">
        <v>177</v>
      </c>
      <c r="D87" t="s">
        <v>13</v>
      </c>
      <c r="E87">
        <v>61820</v>
      </c>
    </row>
    <row r="88" spans="1:5" x14ac:dyDescent="0.25">
      <c r="A88" t="s">
        <v>178</v>
      </c>
      <c r="B88">
        <v>109</v>
      </c>
      <c r="C88" t="s">
        <v>179</v>
      </c>
      <c r="D88" t="s">
        <v>13</v>
      </c>
      <c r="E88">
        <v>61820</v>
      </c>
    </row>
    <row r="89" spans="1:5" x14ac:dyDescent="0.25">
      <c r="A89" t="s">
        <v>180</v>
      </c>
      <c r="B89">
        <v>110</v>
      </c>
      <c r="C89" t="s">
        <v>181</v>
      </c>
      <c r="D89" t="s">
        <v>13</v>
      </c>
      <c r="E89">
        <v>61820</v>
      </c>
    </row>
    <row r="90" spans="1:5" x14ac:dyDescent="0.25">
      <c r="A90" t="s">
        <v>182</v>
      </c>
      <c r="B90">
        <v>111</v>
      </c>
      <c r="C90" t="s">
        <v>183</v>
      </c>
      <c r="D90" t="s">
        <v>6</v>
      </c>
      <c r="E90">
        <v>61801</v>
      </c>
    </row>
    <row r="91" spans="1:5" x14ac:dyDescent="0.25">
      <c r="A91" t="s">
        <v>184</v>
      </c>
      <c r="B91">
        <v>112</v>
      </c>
      <c r="C91" t="s">
        <v>185</v>
      </c>
      <c r="D91" t="s">
        <v>6</v>
      </c>
      <c r="E91">
        <v>61801</v>
      </c>
    </row>
    <row r="92" spans="1:5" x14ac:dyDescent="0.25">
      <c r="A92" t="s">
        <v>186</v>
      </c>
      <c r="B92">
        <v>115</v>
      </c>
      <c r="C92" t="s">
        <v>187</v>
      </c>
      <c r="D92" t="s">
        <v>6</v>
      </c>
      <c r="E92">
        <v>61801</v>
      </c>
    </row>
    <row r="93" spans="1:5" x14ac:dyDescent="0.25">
      <c r="A93" t="s">
        <v>188</v>
      </c>
      <c r="B93">
        <v>116</v>
      </c>
      <c r="C93" t="s">
        <v>189</v>
      </c>
      <c r="D93" t="s">
        <v>6</v>
      </c>
      <c r="E93">
        <v>61801</v>
      </c>
    </row>
    <row r="94" spans="1:5" x14ac:dyDescent="0.25">
      <c r="A94" t="s">
        <v>190</v>
      </c>
      <c r="B94">
        <v>117</v>
      </c>
      <c r="C94" t="s">
        <v>191</v>
      </c>
      <c r="D94" t="s">
        <v>6</v>
      </c>
      <c r="E94">
        <v>61801</v>
      </c>
    </row>
    <row r="95" spans="1:5" x14ac:dyDescent="0.25">
      <c r="A95" t="s">
        <v>192</v>
      </c>
      <c r="B95">
        <v>118</v>
      </c>
      <c r="C95" t="s">
        <v>193</v>
      </c>
      <c r="D95" t="s">
        <v>13</v>
      </c>
      <c r="E95">
        <v>61820</v>
      </c>
    </row>
    <row r="96" spans="1:5" x14ac:dyDescent="0.25">
      <c r="A96" t="s">
        <v>194</v>
      </c>
      <c r="B96">
        <v>120</v>
      </c>
      <c r="C96" t="s">
        <v>195</v>
      </c>
      <c r="D96" t="s">
        <v>13</v>
      </c>
      <c r="E96">
        <v>61820</v>
      </c>
    </row>
    <row r="97" spans="1:5" x14ac:dyDescent="0.25">
      <c r="A97" t="s">
        <v>196</v>
      </c>
      <c r="B97">
        <v>121</v>
      </c>
      <c r="C97" t="s">
        <v>197</v>
      </c>
      <c r="D97" t="s">
        <v>13</v>
      </c>
      <c r="E97">
        <v>61820</v>
      </c>
    </row>
    <row r="98" spans="1:5" x14ac:dyDescent="0.25">
      <c r="A98" t="s">
        <v>198</v>
      </c>
      <c r="B98">
        <v>122</v>
      </c>
      <c r="C98" t="s">
        <v>199</v>
      </c>
      <c r="D98" t="s">
        <v>13</v>
      </c>
      <c r="E98">
        <v>61822</v>
      </c>
    </row>
    <row r="99" spans="1:5" x14ac:dyDescent="0.25">
      <c r="A99" t="s">
        <v>200</v>
      </c>
      <c r="B99">
        <v>123</v>
      </c>
      <c r="E99" t="s">
        <v>201</v>
      </c>
    </row>
    <row r="100" spans="1:5" x14ac:dyDescent="0.25">
      <c r="A100" t="s">
        <v>202</v>
      </c>
      <c r="B100">
        <v>124</v>
      </c>
      <c r="C100" t="s">
        <v>203</v>
      </c>
      <c r="D100" t="s">
        <v>6</v>
      </c>
      <c r="E100">
        <v>61801</v>
      </c>
    </row>
    <row r="101" spans="1:5" x14ac:dyDescent="0.25">
      <c r="A101" t="s">
        <v>204</v>
      </c>
      <c r="B101">
        <v>125</v>
      </c>
      <c r="C101" t="s">
        <v>205</v>
      </c>
      <c r="D101" t="s">
        <v>6</v>
      </c>
      <c r="E101">
        <v>61801</v>
      </c>
    </row>
    <row r="102" spans="1:5" x14ac:dyDescent="0.25">
      <c r="A102" t="s">
        <v>206</v>
      </c>
      <c r="B102">
        <v>126</v>
      </c>
      <c r="C102" t="s">
        <v>207</v>
      </c>
      <c r="D102" t="s">
        <v>6</v>
      </c>
      <c r="E102">
        <v>61801</v>
      </c>
    </row>
    <row r="103" spans="1:5" x14ac:dyDescent="0.25">
      <c r="A103" t="s">
        <v>208</v>
      </c>
      <c r="B103">
        <v>128</v>
      </c>
      <c r="C103" t="s">
        <v>209</v>
      </c>
      <c r="D103" t="s">
        <v>13</v>
      </c>
      <c r="E103">
        <v>61820</v>
      </c>
    </row>
    <row r="104" spans="1:5" x14ac:dyDescent="0.25">
      <c r="A104" t="s">
        <v>210</v>
      </c>
      <c r="B104">
        <v>130</v>
      </c>
      <c r="C104" t="s">
        <v>211</v>
      </c>
      <c r="D104" t="s">
        <v>13</v>
      </c>
      <c r="E104">
        <v>61820</v>
      </c>
    </row>
    <row r="105" spans="1:5" x14ac:dyDescent="0.25">
      <c r="A105" t="s">
        <v>212</v>
      </c>
      <c r="B105">
        <v>131</v>
      </c>
      <c r="C105" t="s">
        <v>213</v>
      </c>
      <c r="D105" t="s">
        <v>6</v>
      </c>
      <c r="E105">
        <v>61801</v>
      </c>
    </row>
    <row r="106" spans="1:5" x14ac:dyDescent="0.25">
      <c r="A106" t="s">
        <v>214</v>
      </c>
      <c r="B106">
        <v>133</v>
      </c>
      <c r="C106" t="s">
        <v>215</v>
      </c>
      <c r="D106" t="s">
        <v>13</v>
      </c>
      <c r="E106">
        <v>61820</v>
      </c>
    </row>
    <row r="107" spans="1:5" x14ac:dyDescent="0.25">
      <c r="A107" t="s">
        <v>216</v>
      </c>
      <c r="B107">
        <v>134</v>
      </c>
      <c r="C107" t="s">
        <v>217</v>
      </c>
      <c r="D107" t="s">
        <v>13</v>
      </c>
      <c r="E107">
        <v>61820</v>
      </c>
    </row>
    <row r="108" spans="1:5" x14ac:dyDescent="0.25">
      <c r="A108" t="s">
        <v>218</v>
      </c>
      <c r="B108">
        <v>136</v>
      </c>
      <c r="C108" t="s">
        <v>219</v>
      </c>
      <c r="D108" t="s">
        <v>6</v>
      </c>
      <c r="E108">
        <v>61801</v>
      </c>
    </row>
    <row r="109" spans="1:5" x14ac:dyDescent="0.25">
      <c r="A109" t="s">
        <v>220</v>
      </c>
      <c r="B109">
        <v>137</v>
      </c>
      <c r="C109" t="s">
        <v>221</v>
      </c>
      <c r="D109" t="s">
        <v>6</v>
      </c>
      <c r="E109">
        <v>61801</v>
      </c>
    </row>
    <row r="110" spans="1:5" x14ac:dyDescent="0.25">
      <c r="A110" t="s">
        <v>222</v>
      </c>
      <c r="B110">
        <v>138</v>
      </c>
      <c r="C110" t="s">
        <v>223</v>
      </c>
      <c r="D110" t="s">
        <v>6</v>
      </c>
      <c r="E110">
        <v>61801</v>
      </c>
    </row>
    <row r="111" spans="1:5" x14ac:dyDescent="0.25">
      <c r="A111" t="s">
        <v>224</v>
      </c>
      <c r="B111">
        <v>140</v>
      </c>
      <c r="C111" t="s">
        <v>225</v>
      </c>
      <c r="D111" t="s">
        <v>6</v>
      </c>
      <c r="E111">
        <v>61802</v>
      </c>
    </row>
    <row r="112" spans="1:5" x14ac:dyDescent="0.25">
      <c r="A112" t="s">
        <v>226</v>
      </c>
      <c r="B112">
        <v>141</v>
      </c>
      <c r="C112" t="s">
        <v>227</v>
      </c>
      <c r="D112" t="s">
        <v>6</v>
      </c>
      <c r="E112">
        <v>61801</v>
      </c>
    </row>
    <row r="113" spans="1:5" x14ac:dyDescent="0.25">
      <c r="A113" t="s">
        <v>228</v>
      </c>
      <c r="B113">
        <v>142</v>
      </c>
      <c r="C113" t="s">
        <v>229</v>
      </c>
      <c r="D113" t="s">
        <v>6</v>
      </c>
      <c r="E113">
        <v>61801</v>
      </c>
    </row>
    <row r="114" spans="1:5" x14ac:dyDescent="0.25">
      <c r="A114" t="s">
        <v>230</v>
      </c>
      <c r="B114">
        <v>144</v>
      </c>
      <c r="C114" t="s">
        <v>231</v>
      </c>
      <c r="D114" t="s">
        <v>13</v>
      </c>
      <c r="E114">
        <v>61820</v>
      </c>
    </row>
    <row r="115" spans="1:5" x14ac:dyDescent="0.25">
      <c r="A115" t="s">
        <v>232</v>
      </c>
      <c r="B115">
        <v>146</v>
      </c>
      <c r="C115" t="s">
        <v>233</v>
      </c>
      <c r="D115" t="s">
        <v>6</v>
      </c>
      <c r="E115">
        <v>61801</v>
      </c>
    </row>
    <row r="116" spans="1:5" x14ac:dyDescent="0.25">
      <c r="A116" t="s">
        <v>234</v>
      </c>
      <c r="B116">
        <v>148</v>
      </c>
      <c r="C116" t="s">
        <v>235</v>
      </c>
      <c r="D116" t="s">
        <v>6</v>
      </c>
      <c r="E116">
        <v>61801</v>
      </c>
    </row>
    <row r="117" spans="1:5" x14ac:dyDescent="0.25">
      <c r="A117" t="s">
        <v>236</v>
      </c>
      <c r="B117">
        <v>151</v>
      </c>
      <c r="C117" t="s">
        <v>237</v>
      </c>
      <c r="D117" t="s">
        <v>6</v>
      </c>
      <c r="E117">
        <v>61801</v>
      </c>
    </row>
    <row r="118" spans="1:5" x14ac:dyDescent="0.25">
      <c r="A118" t="s">
        <v>238</v>
      </c>
      <c r="B118">
        <v>152</v>
      </c>
      <c r="C118" t="s">
        <v>239</v>
      </c>
      <c r="D118" t="s">
        <v>6</v>
      </c>
      <c r="E118">
        <v>61801</v>
      </c>
    </row>
    <row r="119" spans="1:5" x14ac:dyDescent="0.25">
      <c r="A119" t="s">
        <v>240</v>
      </c>
      <c r="B119">
        <v>154</v>
      </c>
      <c r="C119" t="s">
        <v>241</v>
      </c>
      <c r="D119" t="s">
        <v>13</v>
      </c>
      <c r="E119">
        <v>61820</v>
      </c>
    </row>
    <row r="120" spans="1:5" x14ac:dyDescent="0.25">
      <c r="A120" t="s">
        <v>242</v>
      </c>
      <c r="B120">
        <v>155</v>
      </c>
      <c r="C120" t="s">
        <v>243</v>
      </c>
      <c r="D120" t="s">
        <v>6</v>
      </c>
      <c r="E120">
        <v>61801</v>
      </c>
    </row>
    <row r="121" spans="1:5" x14ac:dyDescent="0.25">
      <c r="A121" t="s">
        <v>244</v>
      </c>
      <c r="B121">
        <v>156</v>
      </c>
      <c r="C121" t="s">
        <v>245</v>
      </c>
      <c r="D121" t="s">
        <v>13</v>
      </c>
      <c r="E121">
        <v>61820</v>
      </c>
    </row>
    <row r="122" spans="1:5" x14ac:dyDescent="0.25">
      <c r="A122" t="s">
        <v>246</v>
      </c>
      <c r="B122">
        <v>157</v>
      </c>
      <c r="C122" t="s">
        <v>247</v>
      </c>
      <c r="D122" t="s">
        <v>6</v>
      </c>
      <c r="E122">
        <v>61801</v>
      </c>
    </row>
    <row r="123" spans="1:5" x14ac:dyDescent="0.25">
      <c r="A123" t="s">
        <v>248</v>
      </c>
      <c r="B123">
        <v>158</v>
      </c>
      <c r="C123" t="s">
        <v>249</v>
      </c>
      <c r="D123" t="s">
        <v>6</v>
      </c>
      <c r="E123">
        <v>61801</v>
      </c>
    </row>
    <row r="124" spans="1:5" x14ac:dyDescent="0.25">
      <c r="A124" t="s">
        <v>250</v>
      </c>
      <c r="B124">
        <v>159</v>
      </c>
      <c r="C124" t="s">
        <v>251</v>
      </c>
      <c r="D124" t="s">
        <v>13</v>
      </c>
      <c r="E124">
        <v>61820</v>
      </c>
    </row>
    <row r="125" spans="1:5" x14ac:dyDescent="0.25">
      <c r="A125" t="s">
        <v>252</v>
      </c>
      <c r="B125">
        <v>160</v>
      </c>
      <c r="C125" t="s">
        <v>253</v>
      </c>
      <c r="D125" t="s">
        <v>13</v>
      </c>
      <c r="E125">
        <v>61820</v>
      </c>
    </row>
    <row r="126" spans="1:5" x14ac:dyDescent="0.25">
      <c r="A126" t="s">
        <v>254</v>
      </c>
      <c r="B126">
        <v>161</v>
      </c>
      <c r="C126" t="s">
        <v>255</v>
      </c>
      <c r="D126" t="s">
        <v>6</v>
      </c>
      <c r="E126">
        <v>61801</v>
      </c>
    </row>
    <row r="127" spans="1:5" x14ac:dyDescent="0.25">
      <c r="A127" t="s">
        <v>256</v>
      </c>
      <c r="B127">
        <v>162</v>
      </c>
      <c r="C127" t="s">
        <v>257</v>
      </c>
      <c r="D127" t="s">
        <v>6</v>
      </c>
      <c r="E127">
        <v>61801</v>
      </c>
    </row>
    <row r="128" spans="1:5" x14ac:dyDescent="0.25">
      <c r="A128" t="s">
        <v>258</v>
      </c>
      <c r="B128">
        <v>163</v>
      </c>
      <c r="C128" t="s">
        <v>259</v>
      </c>
      <c r="D128" t="s">
        <v>6</v>
      </c>
      <c r="E128">
        <v>61801</v>
      </c>
    </row>
    <row r="129" spans="1:5" x14ac:dyDescent="0.25">
      <c r="A129" t="s">
        <v>260</v>
      </c>
      <c r="B129">
        <v>164</v>
      </c>
      <c r="C129" t="s">
        <v>261</v>
      </c>
      <c r="D129" t="s">
        <v>6</v>
      </c>
      <c r="E129">
        <v>61801</v>
      </c>
    </row>
    <row r="130" spans="1:5" x14ac:dyDescent="0.25">
      <c r="A130" t="s">
        <v>262</v>
      </c>
      <c r="B130">
        <v>165</v>
      </c>
      <c r="C130" t="s">
        <v>263</v>
      </c>
      <c r="D130" t="s">
        <v>6</v>
      </c>
      <c r="E130">
        <v>61801</v>
      </c>
    </row>
    <row r="131" spans="1:5" x14ac:dyDescent="0.25">
      <c r="A131" t="s">
        <v>264</v>
      </c>
      <c r="B131">
        <v>166</v>
      </c>
      <c r="C131" t="s">
        <v>265</v>
      </c>
      <c r="D131" t="s">
        <v>13</v>
      </c>
      <c r="E131">
        <v>61820</v>
      </c>
    </row>
    <row r="132" spans="1:5" x14ac:dyDescent="0.25">
      <c r="A132" t="s">
        <v>266</v>
      </c>
      <c r="B132">
        <v>167</v>
      </c>
      <c r="C132" t="s">
        <v>267</v>
      </c>
      <c r="D132" t="s">
        <v>13</v>
      </c>
      <c r="E132">
        <v>61820</v>
      </c>
    </row>
    <row r="133" spans="1:5" x14ac:dyDescent="0.25">
      <c r="A133" t="s">
        <v>268</v>
      </c>
      <c r="B133">
        <v>170</v>
      </c>
      <c r="C133" t="s">
        <v>269</v>
      </c>
      <c r="D133" t="s">
        <v>13</v>
      </c>
      <c r="E133">
        <v>61820</v>
      </c>
    </row>
    <row r="134" spans="1:5" x14ac:dyDescent="0.25">
      <c r="A134" t="s">
        <v>270</v>
      </c>
      <c r="B134">
        <v>171</v>
      </c>
      <c r="C134" t="s">
        <v>271</v>
      </c>
      <c r="D134" t="s">
        <v>6</v>
      </c>
      <c r="E134">
        <v>61801</v>
      </c>
    </row>
    <row r="135" spans="1:5" x14ac:dyDescent="0.25">
      <c r="A135" t="s">
        <v>272</v>
      </c>
      <c r="B135">
        <v>172</v>
      </c>
      <c r="C135" t="s">
        <v>273</v>
      </c>
      <c r="D135" t="s">
        <v>6</v>
      </c>
      <c r="E135">
        <v>61801</v>
      </c>
    </row>
    <row r="136" spans="1:5" x14ac:dyDescent="0.25">
      <c r="A136" t="s">
        <v>274</v>
      </c>
      <c r="B136">
        <v>174</v>
      </c>
      <c r="C136" t="s">
        <v>275</v>
      </c>
      <c r="D136" t="s">
        <v>6</v>
      </c>
      <c r="E136">
        <v>61801</v>
      </c>
    </row>
    <row r="137" spans="1:5" x14ac:dyDescent="0.25">
      <c r="A137" t="s">
        <v>276</v>
      </c>
      <c r="B137">
        <v>176</v>
      </c>
      <c r="C137" t="s">
        <v>277</v>
      </c>
      <c r="D137" t="s">
        <v>13</v>
      </c>
      <c r="E137">
        <v>61820</v>
      </c>
    </row>
    <row r="138" spans="1:5" x14ac:dyDescent="0.25">
      <c r="A138" t="s">
        <v>278</v>
      </c>
      <c r="B138">
        <v>178</v>
      </c>
      <c r="C138" t="s">
        <v>279</v>
      </c>
      <c r="D138" t="s">
        <v>13</v>
      </c>
      <c r="E138">
        <v>61820</v>
      </c>
    </row>
    <row r="139" spans="1:5" x14ac:dyDescent="0.25">
      <c r="A139" t="s">
        <v>280</v>
      </c>
      <c r="B139">
        <v>179</v>
      </c>
      <c r="C139" t="s">
        <v>281</v>
      </c>
      <c r="D139" t="s">
        <v>6</v>
      </c>
      <c r="E139">
        <v>61801</v>
      </c>
    </row>
    <row r="140" spans="1:5" x14ac:dyDescent="0.25">
      <c r="A140" t="s">
        <v>282</v>
      </c>
      <c r="B140">
        <v>180</v>
      </c>
      <c r="C140" t="s">
        <v>283</v>
      </c>
      <c r="D140" t="s">
        <v>6</v>
      </c>
      <c r="E140">
        <v>61801</v>
      </c>
    </row>
    <row r="141" spans="1:5" x14ac:dyDescent="0.25">
      <c r="A141" t="s">
        <v>284</v>
      </c>
      <c r="B141">
        <v>181</v>
      </c>
      <c r="C141" t="s">
        <v>285</v>
      </c>
      <c r="D141" t="s">
        <v>6</v>
      </c>
      <c r="E141">
        <v>61801</v>
      </c>
    </row>
    <row r="142" spans="1:5" x14ac:dyDescent="0.25">
      <c r="A142" t="s">
        <v>286</v>
      </c>
      <c r="B142">
        <v>183</v>
      </c>
      <c r="C142" t="s">
        <v>287</v>
      </c>
      <c r="D142" t="s">
        <v>6</v>
      </c>
      <c r="E142">
        <v>61801</v>
      </c>
    </row>
    <row r="143" spans="1:5" x14ac:dyDescent="0.25">
      <c r="A143" t="s">
        <v>288</v>
      </c>
      <c r="B143">
        <v>184</v>
      </c>
      <c r="C143" t="s">
        <v>289</v>
      </c>
      <c r="D143" t="s">
        <v>6</v>
      </c>
      <c r="E143">
        <v>61801</v>
      </c>
    </row>
    <row r="144" spans="1:5" x14ac:dyDescent="0.25">
      <c r="A144" t="s">
        <v>290</v>
      </c>
      <c r="B144">
        <v>185</v>
      </c>
      <c r="C144" t="s">
        <v>291</v>
      </c>
      <c r="D144" t="s">
        <v>6</v>
      </c>
      <c r="E144">
        <v>61801</v>
      </c>
    </row>
    <row r="145" spans="1:5" x14ac:dyDescent="0.25">
      <c r="A145" t="s">
        <v>292</v>
      </c>
      <c r="B145">
        <v>187</v>
      </c>
      <c r="C145" t="s">
        <v>293</v>
      </c>
      <c r="D145" t="s">
        <v>13</v>
      </c>
      <c r="E145">
        <v>61820</v>
      </c>
    </row>
    <row r="146" spans="1:5" x14ac:dyDescent="0.25">
      <c r="A146" t="s">
        <v>294</v>
      </c>
      <c r="B146">
        <v>188</v>
      </c>
      <c r="C146" t="s">
        <v>295</v>
      </c>
      <c r="D146" t="s">
        <v>13</v>
      </c>
      <c r="E146">
        <v>61820</v>
      </c>
    </row>
    <row r="147" spans="1:5" x14ac:dyDescent="0.25">
      <c r="A147" t="s">
        <v>296</v>
      </c>
      <c r="B147">
        <v>192</v>
      </c>
      <c r="C147" t="s">
        <v>297</v>
      </c>
      <c r="D147" t="s">
        <v>6</v>
      </c>
      <c r="E147">
        <v>61801</v>
      </c>
    </row>
    <row r="148" spans="1:5" x14ac:dyDescent="0.25">
      <c r="A148" t="s">
        <v>298</v>
      </c>
      <c r="B148">
        <v>193</v>
      </c>
      <c r="C148" t="s">
        <v>299</v>
      </c>
      <c r="D148" t="s">
        <v>13</v>
      </c>
      <c r="E148">
        <v>61820</v>
      </c>
    </row>
    <row r="149" spans="1:5" x14ac:dyDescent="0.25">
      <c r="A149" t="s">
        <v>300</v>
      </c>
      <c r="B149">
        <v>194</v>
      </c>
      <c r="C149" t="s">
        <v>301</v>
      </c>
      <c r="D149" t="s">
        <v>6</v>
      </c>
      <c r="E149">
        <v>61801</v>
      </c>
    </row>
    <row r="150" spans="1:5" x14ac:dyDescent="0.25">
      <c r="A150" t="s">
        <v>302</v>
      </c>
      <c r="B150">
        <v>195</v>
      </c>
      <c r="C150" t="s">
        <v>303</v>
      </c>
      <c r="D150" t="s">
        <v>6</v>
      </c>
      <c r="E150">
        <v>61801</v>
      </c>
    </row>
    <row r="151" spans="1:5" x14ac:dyDescent="0.25">
      <c r="A151" t="s">
        <v>304</v>
      </c>
      <c r="B151">
        <v>196</v>
      </c>
      <c r="C151" t="s">
        <v>305</v>
      </c>
      <c r="D151" t="s">
        <v>13</v>
      </c>
      <c r="E151">
        <v>61820</v>
      </c>
    </row>
    <row r="152" spans="1:5" x14ac:dyDescent="0.25">
      <c r="A152" t="s">
        <v>306</v>
      </c>
      <c r="B152">
        <v>197</v>
      </c>
      <c r="C152" t="s">
        <v>213</v>
      </c>
      <c r="D152" t="s">
        <v>6</v>
      </c>
      <c r="E152">
        <v>61801</v>
      </c>
    </row>
    <row r="153" spans="1:5" x14ac:dyDescent="0.25">
      <c r="A153" t="s">
        <v>307</v>
      </c>
      <c r="B153">
        <v>198</v>
      </c>
      <c r="C153" t="s">
        <v>308</v>
      </c>
      <c r="D153" t="s">
        <v>13</v>
      </c>
      <c r="E153">
        <v>61820</v>
      </c>
    </row>
    <row r="154" spans="1:5" x14ac:dyDescent="0.25">
      <c r="A154" t="s">
        <v>309</v>
      </c>
      <c r="B154">
        <v>199</v>
      </c>
      <c r="C154" t="s">
        <v>310</v>
      </c>
      <c r="D154" t="s">
        <v>6</v>
      </c>
      <c r="E154">
        <v>61801</v>
      </c>
    </row>
    <row r="155" spans="1:5" x14ac:dyDescent="0.25">
      <c r="A155" t="s">
        <v>311</v>
      </c>
      <c r="B155">
        <v>201</v>
      </c>
      <c r="C155" t="s">
        <v>312</v>
      </c>
      <c r="D155" t="s">
        <v>13</v>
      </c>
      <c r="E155">
        <v>61820</v>
      </c>
    </row>
    <row r="156" spans="1:5" x14ac:dyDescent="0.25">
      <c r="A156" t="s">
        <v>313</v>
      </c>
      <c r="B156">
        <v>202</v>
      </c>
      <c r="C156" t="s">
        <v>314</v>
      </c>
      <c r="D156" t="s">
        <v>6</v>
      </c>
      <c r="E156">
        <v>61801</v>
      </c>
    </row>
    <row r="157" spans="1:5" x14ac:dyDescent="0.25">
      <c r="A157" t="s">
        <v>315</v>
      </c>
      <c r="B157">
        <v>204</v>
      </c>
      <c r="C157" t="s">
        <v>316</v>
      </c>
      <c r="D157" t="s">
        <v>13</v>
      </c>
      <c r="E157">
        <v>61820</v>
      </c>
    </row>
    <row r="158" spans="1:5" x14ac:dyDescent="0.25">
      <c r="A158" t="s">
        <v>317</v>
      </c>
      <c r="B158">
        <v>206</v>
      </c>
      <c r="C158" t="s">
        <v>318</v>
      </c>
      <c r="D158" t="s">
        <v>13</v>
      </c>
      <c r="E158">
        <v>61820</v>
      </c>
    </row>
    <row r="159" spans="1:5" x14ac:dyDescent="0.25">
      <c r="A159" t="s">
        <v>319</v>
      </c>
      <c r="B159">
        <v>207</v>
      </c>
      <c r="C159" t="s">
        <v>320</v>
      </c>
      <c r="D159" t="s">
        <v>6</v>
      </c>
      <c r="E159">
        <v>61801</v>
      </c>
    </row>
    <row r="160" spans="1:5" x14ac:dyDescent="0.25">
      <c r="A160" t="s">
        <v>321</v>
      </c>
      <c r="B160">
        <v>208</v>
      </c>
      <c r="C160" t="s">
        <v>322</v>
      </c>
      <c r="D160" t="s">
        <v>6</v>
      </c>
      <c r="E160">
        <v>61801</v>
      </c>
    </row>
    <row r="161" spans="1:5" x14ac:dyDescent="0.25">
      <c r="A161" t="s">
        <v>323</v>
      </c>
      <c r="B161">
        <v>209</v>
      </c>
      <c r="C161" t="s">
        <v>324</v>
      </c>
      <c r="D161" t="s">
        <v>13</v>
      </c>
      <c r="E161">
        <v>61820</v>
      </c>
    </row>
    <row r="162" spans="1:5" x14ac:dyDescent="0.25">
      <c r="A162" t="s">
        <v>325</v>
      </c>
      <c r="B162">
        <v>210</v>
      </c>
      <c r="C162" t="s">
        <v>326</v>
      </c>
      <c r="D162" t="s">
        <v>6</v>
      </c>
      <c r="E162">
        <v>61801</v>
      </c>
    </row>
    <row r="163" spans="1:5" x14ac:dyDescent="0.25">
      <c r="A163" t="s">
        <v>327</v>
      </c>
      <c r="B163">
        <v>213</v>
      </c>
      <c r="C163" t="s">
        <v>328</v>
      </c>
      <c r="D163" t="s">
        <v>6</v>
      </c>
      <c r="E163">
        <v>61801</v>
      </c>
    </row>
    <row r="164" spans="1:5" x14ac:dyDescent="0.25">
      <c r="A164" t="s">
        <v>329</v>
      </c>
      <c r="B164">
        <v>217</v>
      </c>
      <c r="C164" t="s">
        <v>330</v>
      </c>
      <c r="D164" t="s">
        <v>13</v>
      </c>
      <c r="E164">
        <v>61820</v>
      </c>
    </row>
    <row r="165" spans="1:5" x14ac:dyDescent="0.25">
      <c r="A165" t="s">
        <v>331</v>
      </c>
      <c r="B165">
        <v>218</v>
      </c>
      <c r="C165" t="s">
        <v>332</v>
      </c>
      <c r="D165" t="s">
        <v>13</v>
      </c>
      <c r="E165">
        <v>61820</v>
      </c>
    </row>
    <row r="166" spans="1:5" x14ac:dyDescent="0.25">
      <c r="A166" t="s">
        <v>333</v>
      </c>
      <c r="B166">
        <v>219</v>
      </c>
      <c r="C166" t="s">
        <v>334</v>
      </c>
      <c r="D166" t="s">
        <v>13</v>
      </c>
      <c r="E166">
        <v>61820</v>
      </c>
    </row>
    <row r="167" spans="1:5" x14ac:dyDescent="0.25">
      <c r="A167" t="s">
        <v>335</v>
      </c>
      <c r="B167">
        <v>220</v>
      </c>
      <c r="C167" t="s">
        <v>336</v>
      </c>
      <c r="D167" t="s">
        <v>13</v>
      </c>
      <c r="E167">
        <v>61820</v>
      </c>
    </row>
    <row r="168" spans="1:5" x14ac:dyDescent="0.25">
      <c r="A168" t="s">
        <v>337</v>
      </c>
      <c r="B168">
        <v>221</v>
      </c>
      <c r="C168" t="s">
        <v>338</v>
      </c>
      <c r="D168" t="s">
        <v>6</v>
      </c>
      <c r="E168">
        <v>61801</v>
      </c>
    </row>
    <row r="169" spans="1:5" x14ac:dyDescent="0.25">
      <c r="A169" t="s">
        <v>339</v>
      </c>
      <c r="B169">
        <v>222</v>
      </c>
      <c r="C169" t="s">
        <v>340</v>
      </c>
      <c r="D169" t="s">
        <v>13</v>
      </c>
      <c r="E169">
        <v>61820</v>
      </c>
    </row>
    <row r="170" spans="1:5" x14ac:dyDescent="0.25">
      <c r="A170" t="s">
        <v>341</v>
      </c>
      <c r="B170">
        <v>224</v>
      </c>
      <c r="C170" t="s">
        <v>342</v>
      </c>
      <c r="D170" t="s">
        <v>6</v>
      </c>
      <c r="E170">
        <v>61801</v>
      </c>
    </row>
    <row r="171" spans="1:5" x14ac:dyDescent="0.25">
      <c r="A171" t="s">
        <v>343</v>
      </c>
      <c r="B171">
        <v>227</v>
      </c>
      <c r="C171" t="s">
        <v>344</v>
      </c>
      <c r="D171" t="s">
        <v>6</v>
      </c>
      <c r="E171" t="s">
        <v>201</v>
      </c>
    </row>
    <row r="172" spans="1:5" x14ac:dyDescent="0.25">
      <c r="A172" t="s">
        <v>345</v>
      </c>
      <c r="B172">
        <v>228</v>
      </c>
      <c r="C172" t="s">
        <v>346</v>
      </c>
      <c r="D172" t="s">
        <v>6</v>
      </c>
      <c r="E172">
        <v>61801</v>
      </c>
    </row>
    <row r="173" spans="1:5" x14ac:dyDescent="0.25">
      <c r="A173" t="s">
        <v>347</v>
      </c>
      <c r="B173">
        <v>230</v>
      </c>
      <c r="C173" t="s">
        <v>348</v>
      </c>
      <c r="D173" t="s">
        <v>6</v>
      </c>
      <c r="E173">
        <v>61801</v>
      </c>
    </row>
    <row r="174" spans="1:5" x14ac:dyDescent="0.25">
      <c r="A174" t="s">
        <v>349</v>
      </c>
      <c r="B174">
        <v>232</v>
      </c>
      <c r="C174" t="s">
        <v>350</v>
      </c>
      <c r="D174" t="s">
        <v>6</v>
      </c>
      <c r="E174">
        <v>61801</v>
      </c>
    </row>
    <row r="175" spans="1:5" x14ac:dyDescent="0.25">
      <c r="A175" t="s">
        <v>351</v>
      </c>
      <c r="B175">
        <v>233</v>
      </c>
      <c r="C175" t="s">
        <v>352</v>
      </c>
      <c r="D175" t="s">
        <v>6</v>
      </c>
      <c r="E175">
        <v>61801</v>
      </c>
    </row>
    <row r="176" spans="1:5" x14ac:dyDescent="0.25">
      <c r="A176" t="s">
        <v>353</v>
      </c>
      <c r="B176">
        <v>236</v>
      </c>
      <c r="C176" t="s">
        <v>354</v>
      </c>
      <c r="D176" t="s">
        <v>6</v>
      </c>
      <c r="E176">
        <v>61801</v>
      </c>
    </row>
    <row r="177" spans="1:5" x14ac:dyDescent="0.25">
      <c r="A177" t="s">
        <v>355</v>
      </c>
      <c r="B177">
        <v>237</v>
      </c>
      <c r="C177" t="s">
        <v>356</v>
      </c>
      <c r="D177" t="s">
        <v>6</v>
      </c>
      <c r="E177">
        <v>61801</v>
      </c>
    </row>
    <row r="178" spans="1:5" x14ac:dyDescent="0.25">
      <c r="A178" t="s">
        <v>357</v>
      </c>
      <c r="B178">
        <v>238</v>
      </c>
      <c r="C178" t="s">
        <v>358</v>
      </c>
      <c r="D178" t="s">
        <v>6</v>
      </c>
      <c r="E178">
        <v>61801</v>
      </c>
    </row>
    <row r="179" spans="1:5" x14ac:dyDescent="0.25">
      <c r="A179" t="s">
        <v>359</v>
      </c>
      <c r="B179">
        <v>240</v>
      </c>
      <c r="C179" t="s">
        <v>360</v>
      </c>
      <c r="D179" t="s">
        <v>6</v>
      </c>
      <c r="E179" t="s">
        <v>201</v>
      </c>
    </row>
    <row r="180" spans="1:5" x14ac:dyDescent="0.25">
      <c r="A180" t="s">
        <v>361</v>
      </c>
      <c r="B180">
        <v>242</v>
      </c>
      <c r="C180" t="s">
        <v>243</v>
      </c>
      <c r="D180" t="s">
        <v>6</v>
      </c>
      <c r="E180">
        <v>61801</v>
      </c>
    </row>
    <row r="181" spans="1:5" x14ac:dyDescent="0.25">
      <c r="A181" t="s">
        <v>362</v>
      </c>
      <c r="B181">
        <v>243</v>
      </c>
      <c r="C181" t="s">
        <v>363</v>
      </c>
      <c r="D181" t="s">
        <v>13</v>
      </c>
      <c r="E181">
        <v>61820</v>
      </c>
    </row>
    <row r="182" spans="1:5" x14ac:dyDescent="0.25">
      <c r="A182" t="s">
        <v>364</v>
      </c>
      <c r="B182">
        <v>244</v>
      </c>
      <c r="C182" t="s">
        <v>365</v>
      </c>
      <c r="D182" t="s">
        <v>13</v>
      </c>
      <c r="E182">
        <v>61820</v>
      </c>
    </row>
    <row r="183" spans="1:5" x14ac:dyDescent="0.25">
      <c r="A183" t="s">
        <v>366</v>
      </c>
      <c r="B183">
        <v>247</v>
      </c>
      <c r="C183" t="s">
        <v>367</v>
      </c>
      <c r="D183" t="s">
        <v>13</v>
      </c>
      <c r="E183">
        <v>61820</v>
      </c>
    </row>
    <row r="184" spans="1:5" x14ac:dyDescent="0.25">
      <c r="A184" t="s">
        <v>368</v>
      </c>
      <c r="B184">
        <v>248</v>
      </c>
      <c r="C184" t="s">
        <v>369</v>
      </c>
      <c r="D184" t="s">
        <v>6</v>
      </c>
      <c r="E184" t="s">
        <v>201</v>
      </c>
    </row>
    <row r="185" spans="1:5" x14ac:dyDescent="0.25">
      <c r="A185" t="s">
        <v>370</v>
      </c>
      <c r="B185">
        <v>249</v>
      </c>
      <c r="C185" t="s">
        <v>371</v>
      </c>
      <c r="D185" t="s">
        <v>6</v>
      </c>
      <c r="E185">
        <v>61801</v>
      </c>
    </row>
    <row r="186" spans="1:5" x14ac:dyDescent="0.25">
      <c r="A186" t="s">
        <v>372</v>
      </c>
      <c r="B186">
        <v>250</v>
      </c>
      <c r="C186" t="s">
        <v>373</v>
      </c>
      <c r="D186" t="s">
        <v>13</v>
      </c>
      <c r="E186">
        <v>61820</v>
      </c>
    </row>
    <row r="187" spans="1:5" x14ac:dyDescent="0.25">
      <c r="A187" t="s">
        <v>374</v>
      </c>
      <c r="B187">
        <v>252</v>
      </c>
      <c r="C187" t="s">
        <v>352</v>
      </c>
      <c r="D187" t="s">
        <v>6</v>
      </c>
      <c r="E187">
        <v>61801</v>
      </c>
    </row>
    <row r="188" spans="1:5" x14ac:dyDescent="0.25">
      <c r="A188" t="s">
        <v>375</v>
      </c>
      <c r="B188">
        <v>255</v>
      </c>
      <c r="C188" t="s">
        <v>376</v>
      </c>
      <c r="D188" t="s">
        <v>13</v>
      </c>
      <c r="E188">
        <v>61820</v>
      </c>
    </row>
    <row r="189" spans="1:5" x14ac:dyDescent="0.25">
      <c r="A189" t="s">
        <v>377</v>
      </c>
      <c r="B189">
        <v>256</v>
      </c>
      <c r="C189" t="s">
        <v>378</v>
      </c>
      <c r="D189" t="s">
        <v>6</v>
      </c>
      <c r="E189">
        <v>61801</v>
      </c>
    </row>
    <row r="190" spans="1:5" x14ac:dyDescent="0.25">
      <c r="A190" t="s">
        <v>379</v>
      </c>
      <c r="B190">
        <v>257</v>
      </c>
      <c r="C190" t="s">
        <v>380</v>
      </c>
      <c r="D190" t="s">
        <v>13</v>
      </c>
      <c r="E190">
        <v>61820</v>
      </c>
    </row>
    <row r="191" spans="1:5" x14ac:dyDescent="0.25">
      <c r="A191" t="s">
        <v>381</v>
      </c>
      <c r="B191">
        <v>261</v>
      </c>
      <c r="C191" t="s">
        <v>369</v>
      </c>
      <c r="D191" t="s">
        <v>6</v>
      </c>
      <c r="E191" t="s">
        <v>201</v>
      </c>
    </row>
    <row r="192" spans="1:5" x14ac:dyDescent="0.25">
      <c r="A192" t="s">
        <v>382</v>
      </c>
      <c r="B192">
        <v>268</v>
      </c>
      <c r="C192" t="s">
        <v>383</v>
      </c>
      <c r="D192" t="s">
        <v>6</v>
      </c>
      <c r="E192">
        <v>61801</v>
      </c>
    </row>
    <row r="193" spans="1:5" x14ac:dyDescent="0.25">
      <c r="A193" t="s">
        <v>384</v>
      </c>
      <c r="B193">
        <v>270</v>
      </c>
      <c r="C193" t="s">
        <v>385</v>
      </c>
      <c r="D193" t="s">
        <v>13</v>
      </c>
      <c r="E193">
        <v>61820</v>
      </c>
    </row>
    <row r="194" spans="1:5" x14ac:dyDescent="0.25">
      <c r="A194" t="s">
        <v>386</v>
      </c>
      <c r="B194">
        <v>272</v>
      </c>
      <c r="C194" t="s">
        <v>387</v>
      </c>
      <c r="D194" t="s">
        <v>6</v>
      </c>
      <c r="E194">
        <v>61801</v>
      </c>
    </row>
    <row r="195" spans="1:5" x14ac:dyDescent="0.25">
      <c r="A195" t="s">
        <v>388</v>
      </c>
      <c r="B195">
        <v>273</v>
      </c>
      <c r="C195" t="s">
        <v>389</v>
      </c>
      <c r="D195" t="s">
        <v>6</v>
      </c>
      <c r="E195">
        <v>61801</v>
      </c>
    </row>
    <row r="196" spans="1:5" x14ac:dyDescent="0.25">
      <c r="A196" t="s">
        <v>390</v>
      </c>
      <c r="B196">
        <v>274</v>
      </c>
      <c r="C196" t="s">
        <v>391</v>
      </c>
      <c r="D196" t="s">
        <v>6</v>
      </c>
      <c r="E196">
        <v>61801</v>
      </c>
    </row>
    <row r="197" spans="1:5" x14ac:dyDescent="0.25">
      <c r="A197" t="s">
        <v>392</v>
      </c>
      <c r="B197">
        <v>275</v>
      </c>
      <c r="C197" t="s">
        <v>391</v>
      </c>
      <c r="D197" t="s">
        <v>6</v>
      </c>
      <c r="E197">
        <v>61801</v>
      </c>
    </row>
    <row r="198" spans="1:5" x14ac:dyDescent="0.25">
      <c r="A198" t="s">
        <v>393</v>
      </c>
      <c r="B198">
        <v>276</v>
      </c>
      <c r="C198" t="s">
        <v>394</v>
      </c>
      <c r="D198" t="s">
        <v>13</v>
      </c>
      <c r="E198">
        <v>61820</v>
      </c>
    </row>
    <row r="199" spans="1:5" x14ac:dyDescent="0.25">
      <c r="A199" t="s">
        <v>395</v>
      </c>
      <c r="B199">
        <v>277</v>
      </c>
      <c r="C199" t="s">
        <v>396</v>
      </c>
      <c r="D199" t="s">
        <v>13</v>
      </c>
      <c r="E199">
        <v>61822</v>
      </c>
    </row>
    <row r="200" spans="1:5" x14ac:dyDescent="0.25">
      <c r="A200" t="s">
        <v>397</v>
      </c>
      <c r="B200">
        <v>280</v>
      </c>
      <c r="C200" t="s">
        <v>398</v>
      </c>
      <c r="D200" t="s">
        <v>13</v>
      </c>
      <c r="E200">
        <v>61820</v>
      </c>
    </row>
    <row r="201" spans="1:5" x14ac:dyDescent="0.25">
      <c r="A201" t="s">
        <v>399</v>
      </c>
      <c r="B201">
        <v>281</v>
      </c>
      <c r="C201" t="s">
        <v>400</v>
      </c>
      <c r="D201" t="s">
        <v>13</v>
      </c>
      <c r="E201">
        <v>61820</v>
      </c>
    </row>
    <row r="202" spans="1:5" x14ac:dyDescent="0.25">
      <c r="A202" t="s">
        <v>401</v>
      </c>
      <c r="B202">
        <v>282</v>
      </c>
      <c r="C202" t="s">
        <v>402</v>
      </c>
      <c r="D202" t="s">
        <v>13</v>
      </c>
      <c r="E202">
        <v>61820</v>
      </c>
    </row>
    <row r="203" spans="1:5" x14ac:dyDescent="0.25">
      <c r="A203" t="s">
        <v>403</v>
      </c>
      <c r="B203">
        <v>283</v>
      </c>
      <c r="C203" t="s">
        <v>404</v>
      </c>
      <c r="D203" t="s">
        <v>13</v>
      </c>
      <c r="E203">
        <v>61820</v>
      </c>
    </row>
    <row r="204" spans="1:5" x14ac:dyDescent="0.25">
      <c r="A204" t="s">
        <v>405</v>
      </c>
      <c r="B204">
        <v>287</v>
      </c>
      <c r="C204" t="s">
        <v>406</v>
      </c>
      <c r="D204" t="s">
        <v>6</v>
      </c>
      <c r="E204">
        <v>61802</v>
      </c>
    </row>
    <row r="205" spans="1:5" x14ac:dyDescent="0.25">
      <c r="A205" t="s">
        <v>407</v>
      </c>
      <c r="B205">
        <v>288</v>
      </c>
      <c r="C205" t="s">
        <v>181</v>
      </c>
      <c r="D205" t="s">
        <v>13</v>
      </c>
      <c r="E205">
        <v>61820</v>
      </c>
    </row>
    <row r="206" spans="1:5" x14ac:dyDescent="0.25">
      <c r="A206" t="s">
        <v>408</v>
      </c>
      <c r="B206">
        <v>289</v>
      </c>
      <c r="C206" t="s">
        <v>409</v>
      </c>
      <c r="D206" t="s">
        <v>13</v>
      </c>
      <c r="E206">
        <v>61820</v>
      </c>
    </row>
    <row r="207" spans="1:5" x14ac:dyDescent="0.25">
      <c r="A207" t="s">
        <v>410</v>
      </c>
      <c r="B207">
        <v>290</v>
      </c>
      <c r="C207" t="s">
        <v>411</v>
      </c>
      <c r="D207" t="s">
        <v>13</v>
      </c>
      <c r="E207">
        <v>61820</v>
      </c>
    </row>
    <row r="208" spans="1:5" x14ac:dyDescent="0.25">
      <c r="A208" t="s">
        <v>412</v>
      </c>
      <c r="B208">
        <v>291</v>
      </c>
      <c r="C208" t="s">
        <v>413</v>
      </c>
      <c r="D208" t="s">
        <v>13</v>
      </c>
      <c r="E208">
        <v>61820</v>
      </c>
    </row>
    <row r="209" spans="1:5" x14ac:dyDescent="0.25">
      <c r="A209" t="s">
        <v>414</v>
      </c>
      <c r="B209">
        <v>292</v>
      </c>
      <c r="C209" t="s">
        <v>415</v>
      </c>
      <c r="D209" t="s">
        <v>6</v>
      </c>
      <c r="E209">
        <v>61802</v>
      </c>
    </row>
    <row r="210" spans="1:5" x14ac:dyDescent="0.25">
      <c r="A210" t="s">
        <v>416</v>
      </c>
      <c r="B210">
        <v>294</v>
      </c>
      <c r="C210" t="s">
        <v>197</v>
      </c>
      <c r="D210" t="s">
        <v>13</v>
      </c>
      <c r="E210">
        <v>61820</v>
      </c>
    </row>
    <row r="211" spans="1:5" x14ac:dyDescent="0.25">
      <c r="A211" t="s">
        <v>417</v>
      </c>
      <c r="B211">
        <v>295</v>
      </c>
      <c r="C211" t="s">
        <v>418</v>
      </c>
      <c r="D211" t="s">
        <v>6</v>
      </c>
      <c r="E211">
        <v>61801</v>
      </c>
    </row>
    <row r="212" spans="1:5" x14ac:dyDescent="0.25">
      <c r="A212" t="s">
        <v>419</v>
      </c>
      <c r="B212">
        <v>296</v>
      </c>
      <c r="C212" t="s">
        <v>420</v>
      </c>
      <c r="D212" t="s">
        <v>6</v>
      </c>
      <c r="E212">
        <v>61801</v>
      </c>
    </row>
    <row r="213" spans="1:5" x14ac:dyDescent="0.25">
      <c r="A213" t="s">
        <v>421</v>
      </c>
      <c r="B213">
        <v>297</v>
      </c>
      <c r="C213" t="s">
        <v>422</v>
      </c>
      <c r="D213" t="s">
        <v>6</v>
      </c>
      <c r="E213">
        <v>61801</v>
      </c>
    </row>
    <row r="214" spans="1:5" x14ac:dyDescent="0.25">
      <c r="A214" t="s">
        <v>423</v>
      </c>
      <c r="B214">
        <v>298</v>
      </c>
      <c r="C214" t="s">
        <v>308</v>
      </c>
      <c r="D214" t="s">
        <v>13</v>
      </c>
      <c r="E214">
        <v>61820</v>
      </c>
    </row>
    <row r="215" spans="1:5" x14ac:dyDescent="0.25">
      <c r="A215" t="s">
        <v>424</v>
      </c>
      <c r="B215">
        <v>299</v>
      </c>
      <c r="C215" t="s">
        <v>396</v>
      </c>
      <c r="D215" t="s">
        <v>13</v>
      </c>
      <c r="E215">
        <v>61822</v>
      </c>
    </row>
    <row r="216" spans="1:5" x14ac:dyDescent="0.25">
      <c r="A216" t="s">
        <v>425</v>
      </c>
      <c r="B216">
        <v>300</v>
      </c>
      <c r="C216" t="s">
        <v>426</v>
      </c>
      <c r="D216" t="s">
        <v>6</v>
      </c>
      <c r="E216">
        <v>61801</v>
      </c>
    </row>
    <row r="217" spans="1:5" x14ac:dyDescent="0.25">
      <c r="A217" t="s">
        <v>427</v>
      </c>
      <c r="B217">
        <v>301</v>
      </c>
      <c r="C217" t="s">
        <v>428</v>
      </c>
      <c r="D217" t="s">
        <v>13</v>
      </c>
      <c r="E217">
        <v>61822</v>
      </c>
    </row>
    <row r="218" spans="1:5" x14ac:dyDescent="0.25">
      <c r="A218" t="s">
        <v>429</v>
      </c>
      <c r="B218">
        <v>302</v>
      </c>
      <c r="C218" t="s">
        <v>430</v>
      </c>
      <c r="D218" t="s">
        <v>13</v>
      </c>
      <c r="E218">
        <v>61820</v>
      </c>
    </row>
    <row r="219" spans="1:5" x14ac:dyDescent="0.25">
      <c r="A219" t="s">
        <v>431</v>
      </c>
      <c r="B219">
        <v>303</v>
      </c>
      <c r="C219" t="s">
        <v>432</v>
      </c>
      <c r="D219" t="s">
        <v>6</v>
      </c>
      <c r="E219">
        <v>61801</v>
      </c>
    </row>
    <row r="220" spans="1:5" x14ac:dyDescent="0.25">
      <c r="A220" t="s">
        <v>433</v>
      </c>
      <c r="B220">
        <v>304</v>
      </c>
      <c r="C220" t="s">
        <v>434</v>
      </c>
      <c r="D220" t="s">
        <v>13</v>
      </c>
      <c r="E220">
        <v>61820</v>
      </c>
    </row>
    <row r="221" spans="1:5" x14ac:dyDescent="0.25">
      <c r="A221" t="s">
        <v>435</v>
      </c>
      <c r="B221">
        <v>305</v>
      </c>
      <c r="C221" t="s">
        <v>436</v>
      </c>
      <c r="D221" t="s">
        <v>13</v>
      </c>
      <c r="E221">
        <v>61820</v>
      </c>
    </row>
    <row r="222" spans="1:5" x14ac:dyDescent="0.25">
      <c r="A222" t="s">
        <v>437</v>
      </c>
      <c r="B222">
        <v>306</v>
      </c>
      <c r="C222" t="s">
        <v>438</v>
      </c>
      <c r="D222" t="s">
        <v>13</v>
      </c>
      <c r="E222">
        <v>61820</v>
      </c>
    </row>
    <row r="223" spans="1:5" x14ac:dyDescent="0.25">
      <c r="A223" t="s">
        <v>439</v>
      </c>
      <c r="B223">
        <v>307</v>
      </c>
      <c r="C223" t="s">
        <v>440</v>
      </c>
      <c r="D223" t="s">
        <v>13</v>
      </c>
      <c r="E223">
        <v>61820</v>
      </c>
    </row>
    <row r="224" spans="1:5" x14ac:dyDescent="0.25">
      <c r="A224" t="s">
        <v>441</v>
      </c>
      <c r="B224">
        <v>309</v>
      </c>
      <c r="C224" t="s">
        <v>442</v>
      </c>
      <c r="D224" t="s">
        <v>13</v>
      </c>
      <c r="E224">
        <v>61820</v>
      </c>
    </row>
    <row r="225" spans="1:5" x14ac:dyDescent="0.25">
      <c r="A225" t="s">
        <v>443</v>
      </c>
      <c r="B225">
        <v>311</v>
      </c>
      <c r="C225" t="s">
        <v>444</v>
      </c>
      <c r="D225" t="s">
        <v>13</v>
      </c>
      <c r="E225">
        <v>61820</v>
      </c>
    </row>
    <row r="226" spans="1:5" x14ac:dyDescent="0.25">
      <c r="A226" t="s">
        <v>445</v>
      </c>
      <c r="B226">
        <v>312</v>
      </c>
      <c r="C226" t="s">
        <v>446</v>
      </c>
      <c r="D226" t="s">
        <v>13</v>
      </c>
      <c r="E226">
        <v>61820</v>
      </c>
    </row>
    <row r="227" spans="1:5" x14ac:dyDescent="0.25">
      <c r="A227" t="s">
        <v>447</v>
      </c>
      <c r="B227">
        <v>313</v>
      </c>
      <c r="C227" t="s">
        <v>448</v>
      </c>
      <c r="D227" t="s">
        <v>13</v>
      </c>
      <c r="E227">
        <v>61820</v>
      </c>
    </row>
    <row r="228" spans="1:5" x14ac:dyDescent="0.25">
      <c r="A228" t="s">
        <v>449</v>
      </c>
      <c r="B228">
        <v>314</v>
      </c>
      <c r="C228" t="s">
        <v>450</v>
      </c>
      <c r="D228" t="s">
        <v>13</v>
      </c>
      <c r="E228">
        <v>61820</v>
      </c>
    </row>
    <row r="229" spans="1:5" x14ac:dyDescent="0.25">
      <c r="A229" t="s">
        <v>451</v>
      </c>
      <c r="B229">
        <v>315</v>
      </c>
      <c r="C229" t="s">
        <v>452</v>
      </c>
      <c r="D229" t="s">
        <v>13</v>
      </c>
      <c r="E229">
        <v>61820</v>
      </c>
    </row>
    <row r="230" spans="1:5" x14ac:dyDescent="0.25">
      <c r="A230" t="s">
        <v>453</v>
      </c>
      <c r="B230">
        <v>316</v>
      </c>
      <c r="C230" t="s">
        <v>454</v>
      </c>
      <c r="D230" t="s">
        <v>6</v>
      </c>
      <c r="E230">
        <v>61820</v>
      </c>
    </row>
    <row r="231" spans="1:5" x14ac:dyDescent="0.25">
      <c r="A231" t="s">
        <v>455</v>
      </c>
      <c r="B231">
        <v>319</v>
      </c>
      <c r="C231" t="s">
        <v>456</v>
      </c>
      <c r="D231" t="s">
        <v>6</v>
      </c>
      <c r="E231">
        <v>61801</v>
      </c>
    </row>
    <row r="232" spans="1:5" x14ac:dyDescent="0.25">
      <c r="A232" t="s">
        <v>457</v>
      </c>
      <c r="B232">
        <v>321</v>
      </c>
      <c r="C232" t="s">
        <v>458</v>
      </c>
      <c r="D232" t="s">
        <v>13</v>
      </c>
      <c r="E232">
        <v>61820</v>
      </c>
    </row>
    <row r="233" spans="1:5" x14ac:dyDescent="0.25">
      <c r="A233" t="s">
        <v>459</v>
      </c>
      <c r="B233">
        <v>323</v>
      </c>
      <c r="C233" t="s">
        <v>460</v>
      </c>
      <c r="D233" t="s">
        <v>6</v>
      </c>
      <c r="E233">
        <v>61801</v>
      </c>
    </row>
    <row r="234" spans="1:5" x14ac:dyDescent="0.25">
      <c r="A234" t="s">
        <v>461</v>
      </c>
      <c r="B234">
        <v>324</v>
      </c>
      <c r="C234" t="s">
        <v>462</v>
      </c>
      <c r="D234" t="s">
        <v>6</v>
      </c>
      <c r="E234">
        <v>61801</v>
      </c>
    </row>
    <row r="235" spans="1:5" x14ac:dyDescent="0.25">
      <c r="A235" t="s">
        <v>463</v>
      </c>
      <c r="B235">
        <v>325</v>
      </c>
      <c r="C235" t="s">
        <v>464</v>
      </c>
      <c r="D235" t="s">
        <v>13</v>
      </c>
      <c r="E235">
        <v>61820</v>
      </c>
    </row>
    <row r="236" spans="1:5" x14ac:dyDescent="0.25">
      <c r="A236" t="s">
        <v>465</v>
      </c>
      <c r="B236">
        <v>326</v>
      </c>
      <c r="C236" t="s">
        <v>466</v>
      </c>
      <c r="D236" t="s">
        <v>13</v>
      </c>
      <c r="E236">
        <v>61820</v>
      </c>
    </row>
    <row r="237" spans="1:5" x14ac:dyDescent="0.25">
      <c r="A237" t="s">
        <v>467</v>
      </c>
      <c r="B237">
        <v>327</v>
      </c>
      <c r="C237" t="s">
        <v>468</v>
      </c>
      <c r="D237" t="s">
        <v>13</v>
      </c>
      <c r="E237">
        <v>61820</v>
      </c>
    </row>
    <row r="238" spans="1:5" x14ac:dyDescent="0.25">
      <c r="A238" t="s">
        <v>469</v>
      </c>
      <c r="B238">
        <v>328</v>
      </c>
      <c r="C238" t="s">
        <v>470</v>
      </c>
      <c r="D238" t="s">
        <v>13</v>
      </c>
      <c r="E238">
        <v>61820</v>
      </c>
    </row>
    <row r="239" spans="1:5" x14ac:dyDescent="0.25">
      <c r="A239" t="s">
        <v>471</v>
      </c>
      <c r="B239">
        <v>329</v>
      </c>
      <c r="C239" t="s">
        <v>472</v>
      </c>
      <c r="D239" t="s">
        <v>13</v>
      </c>
      <c r="E239">
        <v>61820</v>
      </c>
    </row>
    <row r="240" spans="1:5" x14ac:dyDescent="0.25">
      <c r="A240" t="s">
        <v>473</v>
      </c>
      <c r="B240">
        <v>330</v>
      </c>
      <c r="C240" t="s">
        <v>474</v>
      </c>
      <c r="D240" t="s">
        <v>13</v>
      </c>
      <c r="E240">
        <v>61820</v>
      </c>
    </row>
    <row r="241" spans="1:5" x14ac:dyDescent="0.25">
      <c r="A241" t="s">
        <v>475</v>
      </c>
      <c r="B241">
        <v>331</v>
      </c>
      <c r="C241" t="s">
        <v>476</v>
      </c>
      <c r="D241" t="s">
        <v>13</v>
      </c>
      <c r="E241">
        <v>61820</v>
      </c>
    </row>
    <row r="242" spans="1:5" x14ac:dyDescent="0.25">
      <c r="A242" t="s">
        <v>477</v>
      </c>
      <c r="B242">
        <v>332</v>
      </c>
      <c r="C242" t="s">
        <v>478</v>
      </c>
      <c r="D242" t="s">
        <v>6</v>
      </c>
      <c r="E242">
        <v>61801</v>
      </c>
    </row>
    <row r="243" spans="1:5" x14ac:dyDescent="0.25">
      <c r="A243" t="s">
        <v>479</v>
      </c>
      <c r="B243">
        <v>336</v>
      </c>
      <c r="C243" t="s">
        <v>480</v>
      </c>
      <c r="D243" t="s">
        <v>6</v>
      </c>
      <c r="E243">
        <v>61801</v>
      </c>
    </row>
    <row r="244" spans="1:5" x14ac:dyDescent="0.25">
      <c r="A244" t="s">
        <v>481</v>
      </c>
      <c r="B244">
        <v>337</v>
      </c>
      <c r="C244" t="s">
        <v>482</v>
      </c>
      <c r="D244" t="s">
        <v>13</v>
      </c>
      <c r="E244">
        <v>61820</v>
      </c>
    </row>
    <row r="245" spans="1:5" x14ac:dyDescent="0.25">
      <c r="A245" t="s">
        <v>483</v>
      </c>
      <c r="B245">
        <v>338</v>
      </c>
      <c r="C245" t="s">
        <v>484</v>
      </c>
      <c r="D245" t="s">
        <v>13</v>
      </c>
      <c r="E245">
        <v>61820</v>
      </c>
    </row>
    <row r="246" spans="1:5" x14ac:dyDescent="0.25">
      <c r="A246" t="s">
        <v>485</v>
      </c>
      <c r="B246">
        <v>339</v>
      </c>
      <c r="C246" t="s">
        <v>486</v>
      </c>
      <c r="D246" t="s">
        <v>13</v>
      </c>
      <c r="E246">
        <v>61820</v>
      </c>
    </row>
    <row r="247" spans="1:5" x14ac:dyDescent="0.25">
      <c r="A247" t="s">
        <v>487</v>
      </c>
      <c r="B247">
        <v>341</v>
      </c>
      <c r="C247" t="s">
        <v>488</v>
      </c>
      <c r="D247" t="s">
        <v>6</v>
      </c>
      <c r="E247">
        <v>61802</v>
      </c>
    </row>
    <row r="248" spans="1:5" x14ac:dyDescent="0.25">
      <c r="A248" t="s">
        <v>489</v>
      </c>
      <c r="B248">
        <v>343</v>
      </c>
      <c r="C248" t="s">
        <v>490</v>
      </c>
      <c r="D248" t="s">
        <v>6</v>
      </c>
      <c r="E248">
        <v>61801</v>
      </c>
    </row>
    <row r="249" spans="1:5" x14ac:dyDescent="0.25">
      <c r="A249" t="s">
        <v>491</v>
      </c>
      <c r="B249">
        <v>344</v>
      </c>
      <c r="C249" t="s">
        <v>492</v>
      </c>
      <c r="D249" t="s">
        <v>13</v>
      </c>
      <c r="E249">
        <v>61820</v>
      </c>
    </row>
    <row r="250" spans="1:5" x14ac:dyDescent="0.25">
      <c r="A250" t="s">
        <v>493</v>
      </c>
      <c r="B250">
        <v>347</v>
      </c>
      <c r="C250" t="s">
        <v>494</v>
      </c>
      <c r="D250" t="s">
        <v>13</v>
      </c>
      <c r="E250">
        <v>61820</v>
      </c>
    </row>
    <row r="251" spans="1:5" x14ac:dyDescent="0.25">
      <c r="A251" t="s">
        <v>495</v>
      </c>
      <c r="B251">
        <v>350</v>
      </c>
      <c r="C251" t="s">
        <v>496</v>
      </c>
      <c r="D251" t="s">
        <v>6</v>
      </c>
      <c r="E251">
        <v>61802</v>
      </c>
    </row>
    <row r="252" spans="1:5" x14ac:dyDescent="0.25">
      <c r="A252" t="s">
        <v>497</v>
      </c>
      <c r="B252">
        <v>352</v>
      </c>
      <c r="C252" t="s">
        <v>498</v>
      </c>
      <c r="D252" t="s">
        <v>6</v>
      </c>
      <c r="E252">
        <v>61802</v>
      </c>
    </row>
    <row r="253" spans="1:5" x14ac:dyDescent="0.25">
      <c r="A253" t="s">
        <v>499</v>
      </c>
      <c r="B253">
        <v>353</v>
      </c>
      <c r="C253" t="s">
        <v>500</v>
      </c>
      <c r="D253" t="s">
        <v>13</v>
      </c>
      <c r="E253">
        <v>61820</v>
      </c>
    </row>
    <row r="254" spans="1:5" x14ac:dyDescent="0.25">
      <c r="A254" t="s">
        <v>501</v>
      </c>
      <c r="B254">
        <v>354</v>
      </c>
      <c r="C254" t="s">
        <v>502</v>
      </c>
      <c r="D254" t="s">
        <v>6</v>
      </c>
      <c r="E254">
        <v>61802</v>
      </c>
    </row>
    <row r="255" spans="1:5" x14ac:dyDescent="0.25">
      <c r="A255" t="s">
        <v>503</v>
      </c>
      <c r="B255">
        <v>356</v>
      </c>
      <c r="C255" t="s">
        <v>504</v>
      </c>
      <c r="D255" t="s">
        <v>6</v>
      </c>
      <c r="E255">
        <v>61801</v>
      </c>
    </row>
    <row r="256" spans="1:5" x14ac:dyDescent="0.25">
      <c r="A256" t="s">
        <v>505</v>
      </c>
      <c r="B256">
        <v>358</v>
      </c>
      <c r="C256" t="s">
        <v>506</v>
      </c>
      <c r="D256" t="s">
        <v>13</v>
      </c>
      <c r="E256">
        <v>61820</v>
      </c>
    </row>
    <row r="257" spans="1:5" x14ac:dyDescent="0.25">
      <c r="A257" t="s">
        <v>507</v>
      </c>
      <c r="B257">
        <v>360</v>
      </c>
      <c r="C257" t="s">
        <v>508</v>
      </c>
      <c r="D257" t="s">
        <v>6</v>
      </c>
      <c r="E257">
        <v>61801</v>
      </c>
    </row>
    <row r="258" spans="1:5" x14ac:dyDescent="0.25">
      <c r="A258" t="s">
        <v>509</v>
      </c>
      <c r="B258">
        <v>364</v>
      </c>
      <c r="C258" t="s">
        <v>510</v>
      </c>
      <c r="D258" t="s">
        <v>6</v>
      </c>
      <c r="E258">
        <v>61801</v>
      </c>
    </row>
    <row r="259" spans="1:5" x14ac:dyDescent="0.25">
      <c r="A259" t="s">
        <v>511</v>
      </c>
      <c r="B259">
        <v>365</v>
      </c>
      <c r="C259" t="s">
        <v>512</v>
      </c>
      <c r="D259" t="s">
        <v>6</v>
      </c>
      <c r="E259">
        <v>61801</v>
      </c>
    </row>
    <row r="260" spans="1:5" x14ac:dyDescent="0.25">
      <c r="A260" t="s">
        <v>513</v>
      </c>
      <c r="B260">
        <v>366</v>
      </c>
      <c r="C260" t="s">
        <v>514</v>
      </c>
      <c r="D260" t="s">
        <v>13</v>
      </c>
      <c r="E260">
        <v>61820</v>
      </c>
    </row>
    <row r="261" spans="1:5" x14ac:dyDescent="0.25">
      <c r="A261" t="s">
        <v>515</v>
      </c>
      <c r="B261">
        <v>367</v>
      </c>
      <c r="C261" t="s">
        <v>516</v>
      </c>
      <c r="D261" t="s">
        <v>6</v>
      </c>
      <c r="E261">
        <v>61801</v>
      </c>
    </row>
    <row r="262" spans="1:5" x14ac:dyDescent="0.25">
      <c r="A262" t="s">
        <v>517</v>
      </c>
      <c r="B262">
        <v>369</v>
      </c>
      <c r="C262" t="s">
        <v>518</v>
      </c>
      <c r="D262" t="s">
        <v>13</v>
      </c>
      <c r="E262">
        <v>61820</v>
      </c>
    </row>
    <row r="263" spans="1:5" x14ac:dyDescent="0.25">
      <c r="A263" t="s">
        <v>519</v>
      </c>
      <c r="B263">
        <v>370</v>
      </c>
      <c r="C263" t="s">
        <v>520</v>
      </c>
      <c r="D263" t="s">
        <v>13</v>
      </c>
      <c r="E263">
        <v>61820</v>
      </c>
    </row>
    <row r="264" spans="1:5" x14ac:dyDescent="0.25">
      <c r="A264" t="s">
        <v>521</v>
      </c>
      <c r="B264">
        <v>371</v>
      </c>
      <c r="C264" t="s">
        <v>522</v>
      </c>
      <c r="D264" t="s">
        <v>13</v>
      </c>
      <c r="E264">
        <v>61820</v>
      </c>
    </row>
    <row r="265" spans="1:5" x14ac:dyDescent="0.25">
      <c r="A265" t="s">
        <v>523</v>
      </c>
      <c r="B265">
        <v>372</v>
      </c>
      <c r="C265" t="s">
        <v>524</v>
      </c>
      <c r="D265" t="s">
        <v>13</v>
      </c>
      <c r="E265">
        <v>61820</v>
      </c>
    </row>
    <row r="266" spans="1:5" x14ac:dyDescent="0.25">
      <c r="A266" t="s">
        <v>525</v>
      </c>
      <c r="B266">
        <v>373</v>
      </c>
      <c r="C266" t="s">
        <v>526</v>
      </c>
      <c r="D266" t="s">
        <v>6</v>
      </c>
      <c r="E266">
        <v>61801</v>
      </c>
    </row>
    <row r="267" spans="1:5" x14ac:dyDescent="0.25">
      <c r="A267" t="s">
        <v>527</v>
      </c>
      <c r="B267">
        <v>374</v>
      </c>
      <c r="C267" t="s">
        <v>528</v>
      </c>
      <c r="D267" t="s">
        <v>6</v>
      </c>
      <c r="E267">
        <v>61801</v>
      </c>
    </row>
    <row r="268" spans="1:5" x14ac:dyDescent="0.25">
      <c r="A268" t="s">
        <v>529</v>
      </c>
      <c r="B268">
        <v>375</v>
      </c>
      <c r="C268" t="s">
        <v>530</v>
      </c>
      <c r="D268" t="s">
        <v>13</v>
      </c>
      <c r="E268">
        <v>61820</v>
      </c>
    </row>
    <row r="269" spans="1:5" x14ac:dyDescent="0.25">
      <c r="A269" t="s">
        <v>531</v>
      </c>
      <c r="B269">
        <v>376</v>
      </c>
      <c r="C269" t="s">
        <v>532</v>
      </c>
      <c r="D269" t="s">
        <v>6</v>
      </c>
      <c r="E269">
        <v>61801</v>
      </c>
    </row>
    <row r="270" spans="1:5" x14ac:dyDescent="0.25">
      <c r="A270" t="s">
        <v>533</v>
      </c>
      <c r="B270">
        <v>377</v>
      </c>
      <c r="C270" t="s">
        <v>534</v>
      </c>
      <c r="D270" t="s">
        <v>6</v>
      </c>
      <c r="E270">
        <v>61801</v>
      </c>
    </row>
    <row r="271" spans="1:5" x14ac:dyDescent="0.25">
      <c r="A271" t="s">
        <v>535</v>
      </c>
      <c r="B271">
        <v>378</v>
      </c>
      <c r="C271" t="s">
        <v>536</v>
      </c>
      <c r="D271" t="s">
        <v>6</v>
      </c>
      <c r="E271">
        <v>61801</v>
      </c>
    </row>
    <row r="272" spans="1:5" x14ac:dyDescent="0.25">
      <c r="A272" t="s">
        <v>537</v>
      </c>
      <c r="B272">
        <v>379</v>
      </c>
      <c r="C272" t="s">
        <v>538</v>
      </c>
      <c r="D272" t="s">
        <v>13</v>
      </c>
      <c r="E272">
        <v>61820</v>
      </c>
    </row>
    <row r="273" spans="1:5" x14ac:dyDescent="0.25">
      <c r="A273" t="s">
        <v>539</v>
      </c>
      <c r="B273">
        <v>380</v>
      </c>
      <c r="C273" t="s">
        <v>540</v>
      </c>
      <c r="D273" t="s">
        <v>13</v>
      </c>
      <c r="E273">
        <v>61820</v>
      </c>
    </row>
    <row r="274" spans="1:5" x14ac:dyDescent="0.25">
      <c r="A274" t="s">
        <v>541</v>
      </c>
      <c r="B274">
        <v>381</v>
      </c>
      <c r="C274" t="s">
        <v>542</v>
      </c>
      <c r="D274" t="s">
        <v>13</v>
      </c>
      <c r="E274">
        <v>61820</v>
      </c>
    </row>
    <row r="275" spans="1:5" x14ac:dyDescent="0.25">
      <c r="A275" t="s">
        <v>543</v>
      </c>
      <c r="B275">
        <v>382</v>
      </c>
      <c r="C275" t="s">
        <v>544</v>
      </c>
      <c r="D275" t="s">
        <v>545</v>
      </c>
      <c r="E275">
        <v>61866</v>
      </c>
    </row>
    <row r="276" spans="1:5" x14ac:dyDescent="0.25">
      <c r="A276" t="s">
        <v>546</v>
      </c>
      <c r="B276">
        <v>383</v>
      </c>
      <c r="C276" t="s">
        <v>547</v>
      </c>
      <c r="D276" t="s">
        <v>545</v>
      </c>
      <c r="E276">
        <v>61866</v>
      </c>
    </row>
    <row r="277" spans="1:5" x14ac:dyDescent="0.25">
      <c r="A277" t="s">
        <v>548</v>
      </c>
      <c r="B277">
        <v>384</v>
      </c>
      <c r="C277" t="s">
        <v>549</v>
      </c>
      <c r="D277" t="s">
        <v>545</v>
      </c>
      <c r="E277">
        <v>61866</v>
      </c>
    </row>
    <row r="278" spans="1:5" x14ac:dyDescent="0.25">
      <c r="A278" t="s">
        <v>550</v>
      </c>
      <c r="B278">
        <v>385</v>
      </c>
      <c r="C278" t="s">
        <v>551</v>
      </c>
      <c r="D278" t="s">
        <v>552</v>
      </c>
      <c r="E278">
        <v>61874</v>
      </c>
    </row>
    <row r="279" spans="1:5" x14ac:dyDescent="0.25">
      <c r="A279" t="s">
        <v>553</v>
      </c>
      <c r="B279">
        <v>386</v>
      </c>
      <c r="C279" t="s">
        <v>551</v>
      </c>
      <c r="D279" t="s">
        <v>552</v>
      </c>
      <c r="E279">
        <v>61874</v>
      </c>
    </row>
    <row r="280" spans="1:5" x14ac:dyDescent="0.25">
      <c r="A280" t="s">
        <v>554</v>
      </c>
      <c r="B280">
        <v>387</v>
      </c>
      <c r="C280" t="s">
        <v>551</v>
      </c>
      <c r="D280" t="s">
        <v>552</v>
      </c>
      <c r="E280">
        <v>61874</v>
      </c>
    </row>
    <row r="281" spans="1:5" x14ac:dyDescent="0.25">
      <c r="A281" t="s">
        <v>554</v>
      </c>
      <c r="B281">
        <v>388</v>
      </c>
      <c r="C281" t="s">
        <v>551</v>
      </c>
      <c r="D281" t="s">
        <v>552</v>
      </c>
      <c r="E281">
        <v>61874</v>
      </c>
    </row>
    <row r="282" spans="1:5" x14ac:dyDescent="0.25">
      <c r="A282" t="s">
        <v>555</v>
      </c>
      <c r="B282">
        <v>389</v>
      </c>
      <c r="C282" t="s">
        <v>551</v>
      </c>
      <c r="D282" t="s">
        <v>552</v>
      </c>
      <c r="E282">
        <v>61874</v>
      </c>
    </row>
    <row r="283" spans="1:5" x14ac:dyDescent="0.25">
      <c r="A283" t="s">
        <v>556</v>
      </c>
      <c r="B283">
        <v>390</v>
      </c>
      <c r="C283" t="s">
        <v>551</v>
      </c>
      <c r="D283" t="s">
        <v>552</v>
      </c>
      <c r="E283">
        <v>61874</v>
      </c>
    </row>
    <row r="284" spans="1:5" x14ac:dyDescent="0.25">
      <c r="A284" t="s">
        <v>557</v>
      </c>
      <c r="B284">
        <v>391</v>
      </c>
      <c r="C284" t="s">
        <v>551</v>
      </c>
      <c r="D284" t="s">
        <v>552</v>
      </c>
      <c r="E284">
        <v>61874</v>
      </c>
    </row>
    <row r="285" spans="1:5" x14ac:dyDescent="0.25">
      <c r="A285" t="s">
        <v>558</v>
      </c>
      <c r="B285">
        <v>392</v>
      </c>
      <c r="C285" t="s">
        <v>551</v>
      </c>
      <c r="D285" t="s">
        <v>552</v>
      </c>
      <c r="E285">
        <v>61874</v>
      </c>
    </row>
    <row r="286" spans="1:5" x14ac:dyDescent="0.25">
      <c r="A286" t="s">
        <v>559</v>
      </c>
      <c r="B286">
        <v>393</v>
      </c>
      <c r="C286" t="s">
        <v>560</v>
      </c>
      <c r="D286" t="s">
        <v>6</v>
      </c>
      <c r="E286">
        <v>61801</v>
      </c>
    </row>
    <row r="287" spans="1:5" x14ac:dyDescent="0.25">
      <c r="A287" t="s">
        <v>561</v>
      </c>
      <c r="B287">
        <v>395</v>
      </c>
      <c r="C287" t="s">
        <v>562</v>
      </c>
      <c r="D287" t="s">
        <v>6</v>
      </c>
      <c r="E287">
        <v>61801</v>
      </c>
    </row>
    <row r="288" spans="1:5" x14ac:dyDescent="0.25">
      <c r="A288" t="s">
        <v>563</v>
      </c>
      <c r="B288">
        <v>396</v>
      </c>
      <c r="C288" t="s">
        <v>564</v>
      </c>
      <c r="D288" t="s">
        <v>13</v>
      </c>
      <c r="E288">
        <v>61820</v>
      </c>
    </row>
    <row r="289" spans="1:5" x14ac:dyDescent="0.25">
      <c r="A289" t="s">
        <v>565</v>
      </c>
      <c r="B289">
        <v>398</v>
      </c>
      <c r="C289" t="s">
        <v>308</v>
      </c>
      <c r="D289" t="s">
        <v>13</v>
      </c>
      <c r="E289">
        <v>61820</v>
      </c>
    </row>
    <row r="290" spans="1:5" x14ac:dyDescent="0.25">
      <c r="A290" t="s">
        <v>566</v>
      </c>
      <c r="B290">
        <v>400</v>
      </c>
      <c r="C290" t="s">
        <v>551</v>
      </c>
      <c r="D290" t="s">
        <v>552</v>
      </c>
      <c r="E290">
        <v>61874</v>
      </c>
    </row>
    <row r="291" spans="1:5" x14ac:dyDescent="0.25">
      <c r="A291" t="s">
        <v>567</v>
      </c>
      <c r="B291">
        <v>401</v>
      </c>
      <c r="C291" t="s">
        <v>568</v>
      </c>
      <c r="D291" t="s">
        <v>6</v>
      </c>
      <c r="E291">
        <v>61801</v>
      </c>
    </row>
    <row r="292" spans="1:5" x14ac:dyDescent="0.25">
      <c r="A292" t="s">
        <v>569</v>
      </c>
      <c r="B292">
        <v>406</v>
      </c>
      <c r="C292" t="s">
        <v>570</v>
      </c>
      <c r="D292" t="s">
        <v>6</v>
      </c>
      <c r="E292" t="s">
        <v>201</v>
      </c>
    </row>
    <row r="293" spans="1:5" x14ac:dyDescent="0.25">
      <c r="A293" t="s">
        <v>571</v>
      </c>
      <c r="B293">
        <v>407</v>
      </c>
      <c r="C293" t="s">
        <v>572</v>
      </c>
      <c r="D293" t="s">
        <v>13</v>
      </c>
      <c r="E293">
        <v>61820</v>
      </c>
    </row>
    <row r="294" spans="1:5" x14ac:dyDescent="0.25">
      <c r="A294" t="s">
        <v>573</v>
      </c>
      <c r="B294">
        <v>408</v>
      </c>
      <c r="C294" t="s">
        <v>574</v>
      </c>
      <c r="D294" t="s">
        <v>6</v>
      </c>
      <c r="E294">
        <v>61801</v>
      </c>
    </row>
    <row r="295" spans="1:5" x14ac:dyDescent="0.25">
      <c r="A295" t="s">
        <v>575</v>
      </c>
      <c r="B295">
        <v>409</v>
      </c>
      <c r="C295" t="s">
        <v>576</v>
      </c>
      <c r="D295" t="s">
        <v>6</v>
      </c>
      <c r="E295">
        <v>61801</v>
      </c>
    </row>
    <row r="296" spans="1:5" x14ac:dyDescent="0.25">
      <c r="A296" t="s">
        <v>577</v>
      </c>
      <c r="B296">
        <v>410</v>
      </c>
      <c r="D296" t="s">
        <v>6</v>
      </c>
      <c r="E296">
        <v>61801</v>
      </c>
    </row>
    <row r="297" spans="1:5" x14ac:dyDescent="0.25">
      <c r="A297" t="s">
        <v>578</v>
      </c>
      <c r="B297">
        <v>411</v>
      </c>
      <c r="C297" t="s">
        <v>579</v>
      </c>
      <c r="D297" t="s">
        <v>545</v>
      </c>
      <c r="E297">
        <v>61866</v>
      </c>
    </row>
    <row r="298" spans="1:5" x14ac:dyDescent="0.25">
      <c r="A298" t="s">
        <v>580</v>
      </c>
      <c r="B298">
        <v>412</v>
      </c>
      <c r="C298" t="s">
        <v>581</v>
      </c>
      <c r="D298" t="s">
        <v>545</v>
      </c>
      <c r="E298">
        <v>61866</v>
      </c>
    </row>
    <row r="299" spans="1:5" x14ac:dyDescent="0.25">
      <c r="A299" t="s">
        <v>582</v>
      </c>
      <c r="B299">
        <v>506</v>
      </c>
      <c r="C299" t="s">
        <v>583</v>
      </c>
      <c r="D299" t="s">
        <v>6</v>
      </c>
      <c r="E299">
        <v>61801</v>
      </c>
    </row>
    <row r="300" spans="1:5" x14ac:dyDescent="0.25">
      <c r="A300" t="s">
        <v>584</v>
      </c>
      <c r="B300">
        <v>507</v>
      </c>
      <c r="C300" t="s">
        <v>585</v>
      </c>
      <c r="D300" t="s">
        <v>13</v>
      </c>
      <c r="E300">
        <v>61820</v>
      </c>
    </row>
    <row r="301" spans="1:5" x14ac:dyDescent="0.25">
      <c r="A301" t="s">
        <v>586</v>
      </c>
      <c r="B301">
        <v>523</v>
      </c>
      <c r="C301" t="s">
        <v>587</v>
      </c>
      <c r="D301" t="s">
        <v>552</v>
      </c>
      <c r="E301">
        <v>61874</v>
      </c>
    </row>
    <row r="302" spans="1:5" x14ac:dyDescent="0.25">
      <c r="A302" t="s">
        <v>588</v>
      </c>
      <c r="B302">
        <v>528</v>
      </c>
      <c r="C302" t="s">
        <v>589</v>
      </c>
      <c r="D302" t="s">
        <v>13</v>
      </c>
      <c r="E302">
        <v>61820</v>
      </c>
    </row>
    <row r="303" spans="1:5" x14ac:dyDescent="0.25">
      <c r="A303" t="s">
        <v>590</v>
      </c>
      <c r="B303">
        <v>530</v>
      </c>
      <c r="C303" t="s">
        <v>591</v>
      </c>
      <c r="D303" t="s">
        <v>6</v>
      </c>
      <c r="E303">
        <v>61801</v>
      </c>
    </row>
    <row r="304" spans="1:5" x14ac:dyDescent="0.25">
      <c r="A304" t="s">
        <v>592</v>
      </c>
      <c r="B304">
        <v>540</v>
      </c>
      <c r="C304" t="s">
        <v>593</v>
      </c>
      <c r="D304" t="s">
        <v>594</v>
      </c>
      <c r="E304">
        <v>60606</v>
      </c>
    </row>
    <row r="305" spans="1:5" x14ac:dyDescent="0.25">
      <c r="A305" t="s">
        <v>595</v>
      </c>
      <c r="B305">
        <v>543</v>
      </c>
      <c r="C305" t="s">
        <v>596</v>
      </c>
      <c r="D305" t="s">
        <v>597</v>
      </c>
      <c r="E305">
        <v>61834</v>
      </c>
    </row>
    <row r="306" spans="1:5" x14ac:dyDescent="0.25">
      <c r="A306" t="s">
        <v>598</v>
      </c>
      <c r="B306">
        <v>544</v>
      </c>
      <c r="C306" t="s">
        <v>599</v>
      </c>
      <c r="D306" t="s">
        <v>597</v>
      </c>
      <c r="E306">
        <v>61834</v>
      </c>
    </row>
    <row r="307" spans="1:5" x14ac:dyDescent="0.25">
      <c r="A307" t="s">
        <v>600</v>
      </c>
      <c r="B307">
        <v>547</v>
      </c>
      <c r="C307" t="s">
        <v>601</v>
      </c>
      <c r="D307" t="s">
        <v>13</v>
      </c>
      <c r="E307">
        <v>61820</v>
      </c>
    </row>
    <row r="308" spans="1:5" x14ac:dyDescent="0.25">
      <c r="A308" t="s">
        <v>602</v>
      </c>
      <c r="B308">
        <v>549</v>
      </c>
      <c r="C308" t="s">
        <v>603</v>
      </c>
      <c r="D308" t="s">
        <v>6</v>
      </c>
      <c r="E308">
        <v>61802</v>
      </c>
    </row>
    <row r="309" spans="1:5" x14ac:dyDescent="0.25">
      <c r="A309" t="s">
        <v>604</v>
      </c>
      <c r="B309">
        <v>551</v>
      </c>
      <c r="C309" t="s">
        <v>605</v>
      </c>
      <c r="D309" t="s">
        <v>6</v>
      </c>
      <c r="E309">
        <v>61801</v>
      </c>
    </row>
    <row r="310" spans="1:5" x14ac:dyDescent="0.25">
      <c r="A310" t="s">
        <v>606</v>
      </c>
      <c r="B310">
        <v>553</v>
      </c>
      <c r="C310" t="s">
        <v>607</v>
      </c>
      <c r="D310" t="s">
        <v>608</v>
      </c>
      <c r="E310">
        <v>61856</v>
      </c>
    </row>
    <row r="311" spans="1:5" x14ac:dyDescent="0.25">
      <c r="A311" t="s">
        <v>609</v>
      </c>
      <c r="B311">
        <v>554</v>
      </c>
      <c r="C311" t="s">
        <v>610</v>
      </c>
      <c r="D311" t="s">
        <v>608</v>
      </c>
      <c r="E311">
        <v>61856</v>
      </c>
    </row>
    <row r="312" spans="1:5" x14ac:dyDescent="0.25">
      <c r="A312" t="s">
        <v>611</v>
      </c>
      <c r="B312">
        <v>556</v>
      </c>
      <c r="C312" t="s">
        <v>612</v>
      </c>
      <c r="D312" t="s">
        <v>6</v>
      </c>
      <c r="E312">
        <v>61801</v>
      </c>
    </row>
    <row r="313" spans="1:5" x14ac:dyDescent="0.25">
      <c r="A313" t="s">
        <v>613</v>
      </c>
      <c r="B313">
        <v>557</v>
      </c>
      <c r="C313" t="s">
        <v>614</v>
      </c>
      <c r="D313" t="s">
        <v>6</v>
      </c>
      <c r="E313">
        <v>61801</v>
      </c>
    </row>
    <row r="314" spans="1:5" x14ac:dyDescent="0.25">
      <c r="A314" t="s">
        <v>615</v>
      </c>
      <c r="B314">
        <v>558</v>
      </c>
      <c r="C314" t="s">
        <v>616</v>
      </c>
      <c r="D314" t="s">
        <v>13</v>
      </c>
      <c r="E314">
        <v>61802</v>
      </c>
    </row>
    <row r="315" spans="1:5" x14ac:dyDescent="0.25">
      <c r="A315" t="s">
        <v>617</v>
      </c>
      <c r="B315">
        <v>559</v>
      </c>
      <c r="C315" t="s">
        <v>618</v>
      </c>
      <c r="D315" t="s">
        <v>13</v>
      </c>
      <c r="E315">
        <v>61820</v>
      </c>
    </row>
    <row r="316" spans="1:5" x14ac:dyDescent="0.25">
      <c r="A316" t="s">
        <v>619</v>
      </c>
      <c r="B316">
        <v>560</v>
      </c>
      <c r="C316" t="s">
        <v>620</v>
      </c>
      <c r="D316" t="s">
        <v>6</v>
      </c>
      <c r="E316">
        <v>61801</v>
      </c>
    </row>
    <row r="317" spans="1:5" x14ac:dyDescent="0.25">
      <c r="A317" t="s">
        <v>621</v>
      </c>
      <c r="B317">
        <v>562</v>
      </c>
      <c r="C317" t="s">
        <v>622</v>
      </c>
      <c r="D317" t="s">
        <v>13</v>
      </c>
      <c r="E317">
        <v>61822</v>
      </c>
    </row>
    <row r="318" spans="1:5" x14ac:dyDescent="0.25">
      <c r="A318" t="s">
        <v>623</v>
      </c>
      <c r="B318">
        <v>563</v>
      </c>
      <c r="C318" t="s">
        <v>624</v>
      </c>
      <c r="D318" t="s">
        <v>6</v>
      </c>
      <c r="E318">
        <v>61801</v>
      </c>
    </row>
    <row r="319" spans="1:5" x14ac:dyDescent="0.25">
      <c r="A319" t="s">
        <v>625</v>
      </c>
      <c r="B319">
        <v>564</v>
      </c>
      <c r="C319" t="s">
        <v>626</v>
      </c>
      <c r="D319" t="s">
        <v>6</v>
      </c>
      <c r="E319">
        <v>61801</v>
      </c>
    </row>
    <row r="320" spans="1:5" x14ac:dyDescent="0.25">
      <c r="A320" t="s">
        <v>627</v>
      </c>
      <c r="B320">
        <v>565</v>
      </c>
      <c r="C320" t="s">
        <v>628</v>
      </c>
      <c r="D320" t="s">
        <v>6</v>
      </c>
      <c r="E320">
        <v>61801</v>
      </c>
    </row>
    <row r="321" spans="1:5" x14ac:dyDescent="0.25">
      <c r="A321" t="s">
        <v>629</v>
      </c>
      <c r="B321">
        <v>568</v>
      </c>
      <c r="C321" t="s">
        <v>630</v>
      </c>
      <c r="D321" t="s">
        <v>6</v>
      </c>
      <c r="E321">
        <v>61801</v>
      </c>
    </row>
    <row r="322" spans="1:5" x14ac:dyDescent="0.25">
      <c r="A322" t="s">
        <v>631</v>
      </c>
      <c r="B322">
        <v>572</v>
      </c>
      <c r="C322" t="s">
        <v>632</v>
      </c>
      <c r="D322" t="s">
        <v>13</v>
      </c>
      <c r="E322">
        <v>61820</v>
      </c>
    </row>
    <row r="323" spans="1:5" x14ac:dyDescent="0.25">
      <c r="A323" t="s">
        <v>633</v>
      </c>
      <c r="B323">
        <v>650</v>
      </c>
      <c r="C323" t="s">
        <v>634</v>
      </c>
      <c r="D323" t="s">
        <v>552</v>
      </c>
      <c r="E323">
        <v>61874</v>
      </c>
    </row>
    <row r="324" spans="1:5" x14ac:dyDescent="0.25">
      <c r="A324" t="s">
        <v>635</v>
      </c>
      <c r="B324">
        <v>651</v>
      </c>
      <c r="C324" t="s">
        <v>636</v>
      </c>
      <c r="D324" t="s">
        <v>552</v>
      </c>
      <c r="E324">
        <v>61874</v>
      </c>
    </row>
    <row r="325" spans="1:5" x14ac:dyDescent="0.25">
      <c r="A325" t="s">
        <v>637</v>
      </c>
      <c r="B325">
        <v>652</v>
      </c>
      <c r="C325" t="s">
        <v>638</v>
      </c>
      <c r="D325" t="s">
        <v>552</v>
      </c>
      <c r="E325">
        <v>61874</v>
      </c>
    </row>
    <row r="326" spans="1:5" x14ac:dyDescent="0.25">
      <c r="A326" t="s">
        <v>639</v>
      </c>
      <c r="B326">
        <v>655</v>
      </c>
      <c r="C326" t="s">
        <v>640</v>
      </c>
      <c r="D326" t="s">
        <v>552</v>
      </c>
      <c r="E326">
        <v>61874</v>
      </c>
    </row>
    <row r="327" spans="1:5" x14ac:dyDescent="0.25">
      <c r="A327" t="s">
        <v>641</v>
      </c>
      <c r="B327">
        <v>656</v>
      </c>
      <c r="C327" t="s">
        <v>642</v>
      </c>
      <c r="D327" t="s">
        <v>552</v>
      </c>
      <c r="E327">
        <v>61874</v>
      </c>
    </row>
    <row r="328" spans="1:5" x14ac:dyDescent="0.25">
      <c r="A328" t="s">
        <v>643</v>
      </c>
      <c r="B328">
        <v>657</v>
      </c>
      <c r="C328" t="s">
        <v>642</v>
      </c>
      <c r="D328" t="s">
        <v>552</v>
      </c>
      <c r="E328">
        <v>61874</v>
      </c>
    </row>
    <row r="329" spans="1:5" x14ac:dyDescent="0.25">
      <c r="A329" t="s">
        <v>644</v>
      </c>
      <c r="B329">
        <v>658</v>
      </c>
      <c r="C329" t="s">
        <v>645</v>
      </c>
      <c r="D329" t="s">
        <v>552</v>
      </c>
      <c r="E329">
        <v>61874</v>
      </c>
    </row>
    <row r="330" spans="1:5" x14ac:dyDescent="0.25">
      <c r="A330" t="s">
        <v>646</v>
      </c>
      <c r="B330">
        <v>661</v>
      </c>
      <c r="C330" t="s">
        <v>638</v>
      </c>
      <c r="D330" t="s">
        <v>552</v>
      </c>
      <c r="E330">
        <v>61874</v>
      </c>
    </row>
    <row r="331" spans="1:5" x14ac:dyDescent="0.25">
      <c r="A331" t="s">
        <v>647</v>
      </c>
      <c r="B331">
        <v>662</v>
      </c>
      <c r="C331" t="s">
        <v>648</v>
      </c>
      <c r="D331" t="s">
        <v>552</v>
      </c>
      <c r="E331">
        <v>61874</v>
      </c>
    </row>
    <row r="332" spans="1:5" x14ac:dyDescent="0.25">
      <c r="A332" t="s">
        <v>649</v>
      </c>
      <c r="B332">
        <v>663</v>
      </c>
      <c r="C332" t="s">
        <v>650</v>
      </c>
      <c r="D332" t="s">
        <v>552</v>
      </c>
      <c r="E332">
        <v>61874</v>
      </c>
    </row>
    <row r="333" spans="1:5" x14ac:dyDescent="0.25">
      <c r="A333" t="s">
        <v>651</v>
      </c>
      <c r="B333">
        <v>665</v>
      </c>
      <c r="C333" t="s">
        <v>652</v>
      </c>
      <c r="D333" t="s">
        <v>552</v>
      </c>
      <c r="E333">
        <v>61874</v>
      </c>
    </row>
    <row r="334" spans="1:5" x14ac:dyDescent="0.25">
      <c r="A334" t="s">
        <v>653</v>
      </c>
      <c r="B334">
        <v>666</v>
      </c>
      <c r="C334" t="s">
        <v>654</v>
      </c>
      <c r="D334" t="s">
        <v>552</v>
      </c>
      <c r="E334">
        <v>61874</v>
      </c>
    </row>
    <row r="335" spans="1:5" x14ac:dyDescent="0.25">
      <c r="A335" t="s">
        <v>655</v>
      </c>
      <c r="B335">
        <v>667</v>
      </c>
      <c r="C335" t="s">
        <v>638</v>
      </c>
      <c r="D335" t="s">
        <v>552</v>
      </c>
      <c r="E335">
        <v>61874</v>
      </c>
    </row>
    <row r="336" spans="1:5" x14ac:dyDescent="0.25">
      <c r="A336" t="s">
        <v>656</v>
      </c>
      <c r="B336">
        <v>668</v>
      </c>
      <c r="C336" t="s">
        <v>636</v>
      </c>
      <c r="D336" t="s">
        <v>552</v>
      </c>
      <c r="E336">
        <v>61874</v>
      </c>
    </row>
    <row r="337" spans="1:5" x14ac:dyDescent="0.25">
      <c r="A337" t="s">
        <v>657</v>
      </c>
      <c r="B337">
        <v>669</v>
      </c>
      <c r="C337" t="s">
        <v>636</v>
      </c>
      <c r="D337" t="s">
        <v>552</v>
      </c>
      <c r="E337">
        <v>61874</v>
      </c>
    </row>
    <row r="338" spans="1:5" x14ac:dyDescent="0.25">
      <c r="A338" t="s">
        <v>658</v>
      </c>
      <c r="B338">
        <v>671</v>
      </c>
      <c r="C338" t="s">
        <v>654</v>
      </c>
      <c r="D338" t="s">
        <v>552</v>
      </c>
      <c r="E338">
        <v>61874</v>
      </c>
    </row>
    <row r="339" spans="1:5" x14ac:dyDescent="0.25">
      <c r="A339" t="s">
        <v>659</v>
      </c>
      <c r="B339">
        <v>672</v>
      </c>
      <c r="C339" t="s">
        <v>654</v>
      </c>
      <c r="D339" t="s">
        <v>552</v>
      </c>
      <c r="E339">
        <v>61874</v>
      </c>
    </row>
    <row r="340" spans="1:5" x14ac:dyDescent="0.25">
      <c r="A340" t="s">
        <v>660</v>
      </c>
      <c r="B340">
        <v>674</v>
      </c>
      <c r="C340" t="s">
        <v>650</v>
      </c>
      <c r="D340" t="s">
        <v>552</v>
      </c>
      <c r="E340">
        <v>61874</v>
      </c>
    </row>
    <row r="341" spans="1:5" x14ac:dyDescent="0.25">
      <c r="A341" t="s">
        <v>661</v>
      </c>
      <c r="B341">
        <v>675</v>
      </c>
      <c r="C341" t="s">
        <v>642</v>
      </c>
      <c r="D341" t="s">
        <v>552</v>
      </c>
      <c r="E341">
        <v>61874</v>
      </c>
    </row>
    <row r="342" spans="1:5" x14ac:dyDescent="0.25">
      <c r="A342" t="s">
        <v>662</v>
      </c>
      <c r="B342">
        <v>676</v>
      </c>
      <c r="C342" t="s">
        <v>638</v>
      </c>
      <c r="D342" t="s">
        <v>552</v>
      </c>
      <c r="E342">
        <v>61874</v>
      </c>
    </row>
    <row r="343" spans="1:5" x14ac:dyDescent="0.25">
      <c r="A343" t="s">
        <v>663</v>
      </c>
      <c r="B343">
        <v>677</v>
      </c>
      <c r="C343" t="s">
        <v>664</v>
      </c>
      <c r="D343" t="s">
        <v>552</v>
      </c>
      <c r="E343">
        <v>61874</v>
      </c>
    </row>
    <row r="344" spans="1:5" x14ac:dyDescent="0.25">
      <c r="A344" t="s">
        <v>665</v>
      </c>
      <c r="B344">
        <v>678</v>
      </c>
      <c r="C344" t="s">
        <v>666</v>
      </c>
      <c r="D344" t="s">
        <v>552</v>
      </c>
      <c r="E344">
        <v>61874</v>
      </c>
    </row>
    <row r="345" spans="1:5" x14ac:dyDescent="0.25">
      <c r="A345" t="s">
        <v>667</v>
      </c>
      <c r="B345">
        <v>679</v>
      </c>
      <c r="C345" t="s">
        <v>666</v>
      </c>
      <c r="D345" t="s">
        <v>552</v>
      </c>
      <c r="E345">
        <v>61874</v>
      </c>
    </row>
    <row r="346" spans="1:5" x14ac:dyDescent="0.25">
      <c r="A346" t="s">
        <v>668</v>
      </c>
      <c r="B346">
        <v>680</v>
      </c>
      <c r="C346" t="s">
        <v>666</v>
      </c>
      <c r="D346" t="s">
        <v>552</v>
      </c>
      <c r="E346">
        <v>61874</v>
      </c>
    </row>
    <row r="347" spans="1:5" x14ac:dyDescent="0.25">
      <c r="A347" t="s">
        <v>669</v>
      </c>
      <c r="B347">
        <v>681</v>
      </c>
      <c r="C347" t="s">
        <v>650</v>
      </c>
      <c r="D347" t="s">
        <v>552</v>
      </c>
      <c r="E347">
        <v>61874</v>
      </c>
    </row>
    <row r="348" spans="1:5" x14ac:dyDescent="0.25">
      <c r="A348" t="s">
        <v>670</v>
      </c>
      <c r="B348">
        <v>682</v>
      </c>
      <c r="C348" t="s">
        <v>650</v>
      </c>
      <c r="D348" t="s">
        <v>552</v>
      </c>
      <c r="E348">
        <v>61874</v>
      </c>
    </row>
    <row r="349" spans="1:5" x14ac:dyDescent="0.25">
      <c r="A349" t="s">
        <v>671</v>
      </c>
      <c r="B349">
        <v>683</v>
      </c>
      <c r="C349" t="s">
        <v>642</v>
      </c>
      <c r="D349" t="s">
        <v>552</v>
      </c>
      <c r="E349">
        <v>61874</v>
      </c>
    </row>
    <row r="350" spans="1:5" x14ac:dyDescent="0.25">
      <c r="A350" t="s">
        <v>672</v>
      </c>
      <c r="B350">
        <v>684</v>
      </c>
      <c r="C350" t="s">
        <v>673</v>
      </c>
      <c r="D350" t="s">
        <v>552</v>
      </c>
      <c r="E350">
        <v>61874</v>
      </c>
    </row>
    <row r="351" spans="1:5" x14ac:dyDescent="0.25">
      <c r="A351" t="s">
        <v>674</v>
      </c>
      <c r="B351">
        <v>685</v>
      </c>
      <c r="C351" t="s">
        <v>675</v>
      </c>
      <c r="D351" t="s">
        <v>552</v>
      </c>
      <c r="E351">
        <v>61874</v>
      </c>
    </row>
    <row r="352" spans="1:5" x14ac:dyDescent="0.25">
      <c r="A352" t="s">
        <v>676</v>
      </c>
      <c r="B352">
        <v>686</v>
      </c>
      <c r="C352" t="s">
        <v>642</v>
      </c>
      <c r="D352" t="s">
        <v>552</v>
      </c>
      <c r="E352">
        <v>61874</v>
      </c>
    </row>
    <row r="353" spans="1:5" x14ac:dyDescent="0.25">
      <c r="A353" t="s">
        <v>677</v>
      </c>
      <c r="B353">
        <v>687</v>
      </c>
      <c r="C353" t="s">
        <v>678</v>
      </c>
      <c r="D353" t="s">
        <v>552</v>
      </c>
      <c r="E353">
        <v>61874</v>
      </c>
    </row>
    <row r="354" spans="1:5" x14ac:dyDescent="0.25">
      <c r="A354" t="s">
        <v>679</v>
      </c>
      <c r="B354">
        <v>689</v>
      </c>
      <c r="C354" t="s">
        <v>634</v>
      </c>
      <c r="D354" t="s">
        <v>552</v>
      </c>
      <c r="E354">
        <v>61874</v>
      </c>
    </row>
    <row r="355" spans="1:5" x14ac:dyDescent="0.25">
      <c r="A355" t="s">
        <v>680</v>
      </c>
      <c r="B355">
        <v>690</v>
      </c>
      <c r="C355" t="s">
        <v>681</v>
      </c>
      <c r="D355" t="s">
        <v>552</v>
      </c>
      <c r="E355">
        <v>61874</v>
      </c>
    </row>
    <row r="356" spans="1:5" x14ac:dyDescent="0.25">
      <c r="A356" t="s">
        <v>682</v>
      </c>
      <c r="B356">
        <v>691</v>
      </c>
      <c r="C356" t="s">
        <v>638</v>
      </c>
      <c r="D356" t="s">
        <v>552</v>
      </c>
      <c r="E356">
        <v>61874</v>
      </c>
    </row>
    <row r="357" spans="1:5" x14ac:dyDescent="0.25">
      <c r="A357" t="s">
        <v>683</v>
      </c>
      <c r="B357">
        <v>692</v>
      </c>
      <c r="C357" t="s">
        <v>684</v>
      </c>
      <c r="D357" t="s">
        <v>552</v>
      </c>
      <c r="E357">
        <v>61874</v>
      </c>
    </row>
    <row r="358" spans="1:5" x14ac:dyDescent="0.25">
      <c r="A358" t="s">
        <v>685</v>
      </c>
      <c r="B358">
        <v>694</v>
      </c>
      <c r="C358" t="s">
        <v>684</v>
      </c>
      <c r="D358" t="s">
        <v>552</v>
      </c>
      <c r="E358">
        <v>61874</v>
      </c>
    </row>
    <row r="359" spans="1:5" x14ac:dyDescent="0.25">
      <c r="A359" t="s">
        <v>686</v>
      </c>
      <c r="B359">
        <v>695</v>
      </c>
      <c r="C359" t="s">
        <v>684</v>
      </c>
      <c r="D359" t="s">
        <v>552</v>
      </c>
      <c r="E359">
        <v>61874</v>
      </c>
    </row>
    <row r="360" spans="1:5" x14ac:dyDescent="0.25">
      <c r="A360" t="s">
        <v>687</v>
      </c>
      <c r="B360">
        <v>696</v>
      </c>
      <c r="C360" t="s">
        <v>688</v>
      </c>
      <c r="D360" t="s">
        <v>552</v>
      </c>
      <c r="E360">
        <v>61874</v>
      </c>
    </row>
    <row r="361" spans="1:5" x14ac:dyDescent="0.25">
      <c r="A361" t="s">
        <v>689</v>
      </c>
      <c r="B361">
        <v>698</v>
      </c>
      <c r="C361" t="s">
        <v>690</v>
      </c>
      <c r="D361" t="s">
        <v>552</v>
      </c>
      <c r="E361">
        <v>61874</v>
      </c>
    </row>
    <row r="362" spans="1:5" x14ac:dyDescent="0.25">
      <c r="A362" t="s">
        <v>343</v>
      </c>
      <c r="B362">
        <v>739</v>
      </c>
      <c r="C362" t="s">
        <v>692</v>
      </c>
      <c r="D362" t="s">
        <v>6</v>
      </c>
      <c r="E362">
        <v>61801</v>
      </c>
    </row>
    <row r="363" spans="1:5" x14ac:dyDescent="0.25">
      <c r="A363" t="s">
        <v>343</v>
      </c>
      <c r="B363">
        <v>740</v>
      </c>
      <c r="C363" t="s">
        <v>693</v>
      </c>
      <c r="D363" t="s">
        <v>6</v>
      </c>
      <c r="E363">
        <v>61801</v>
      </c>
    </row>
    <row r="364" spans="1:5" x14ac:dyDescent="0.25">
      <c r="A364" t="s">
        <v>343</v>
      </c>
      <c r="B364">
        <v>741</v>
      </c>
      <c r="C364" t="s">
        <v>694</v>
      </c>
      <c r="D364" t="s">
        <v>6</v>
      </c>
      <c r="E364">
        <v>61801</v>
      </c>
    </row>
    <row r="365" spans="1:5" x14ac:dyDescent="0.25">
      <c r="A365" t="s">
        <v>343</v>
      </c>
      <c r="B365">
        <v>742</v>
      </c>
      <c r="C365" t="s">
        <v>695</v>
      </c>
      <c r="D365" t="s">
        <v>6</v>
      </c>
      <c r="E365">
        <v>61801</v>
      </c>
    </row>
    <row r="366" spans="1:5" x14ac:dyDescent="0.25">
      <c r="A366" t="s">
        <v>343</v>
      </c>
      <c r="B366">
        <v>743</v>
      </c>
      <c r="C366" t="s">
        <v>696</v>
      </c>
      <c r="D366" t="s">
        <v>6</v>
      </c>
      <c r="E366">
        <v>61801</v>
      </c>
    </row>
    <row r="367" spans="1:5" x14ac:dyDescent="0.25">
      <c r="A367" t="s">
        <v>343</v>
      </c>
      <c r="B367">
        <v>744</v>
      </c>
      <c r="C367" t="s">
        <v>697</v>
      </c>
      <c r="D367" t="s">
        <v>6</v>
      </c>
      <c r="E367">
        <v>61801</v>
      </c>
    </row>
    <row r="368" spans="1:5" x14ac:dyDescent="0.25">
      <c r="A368" t="s">
        <v>343</v>
      </c>
      <c r="B368">
        <v>745</v>
      </c>
      <c r="C368" t="s">
        <v>698</v>
      </c>
      <c r="D368" t="s">
        <v>6</v>
      </c>
      <c r="E368">
        <v>61801</v>
      </c>
    </row>
    <row r="369" spans="1:5" x14ac:dyDescent="0.25">
      <c r="A369" t="s">
        <v>343</v>
      </c>
      <c r="B369">
        <v>746</v>
      </c>
      <c r="C369" t="s">
        <v>699</v>
      </c>
      <c r="D369" t="s">
        <v>6</v>
      </c>
      <c r="E369">
        <v>61801</v>
      </c>
    </row>
    <row r="370" spans="1:5" x14ac:dyDescent="0.25">
      <c r="A370" t="s">
        <v>343</v>
      </c>
      <c r="B370">
        <v>747</v>
      </c>
      <c r="C370" t="s">
        <v>700</v>
      </c>
      <c r="D370" t="s">
        <v>6</v>
      </c>
      <c r="E370">
        <v>61801</v>
      </c>
    </row>
    <row r="371" spans="1:5" x14ac:dyDescent="0.25">
      <c r="A371" t="s">
        <v>343</v>
      </c>
      <c r="B371">
        <v>748</v>
      </c>
      <c r="C371" t="s">
        <v>701</v>
      </c>
      <c r="D371" t="s">
        <v>6</v>
      </c>
      <c r="E371">
        <v>61801</v>
      </c>
    </row>
    <row r="372" spans="1:5" x14ac:dyDescent="0.25">
      <c r="A372" t="s">
        <v>343</v>
      </c>
      <c r="B372">
        <v>749</v>
      </c>
      <c r="C372" t="s">
        <v>702</v>
      </c>
      <c r="D372" t="s">
        <v>6</v>
      </c>
      <c r="E372">
        <v>61801</v>
      </c>
    </row>
    <row r="373" spans="1:5" x14ac:dyDescent="0.25">
      <c r="A373" t="s">
        <v>343</v>
      </c>
      <c r="B373">
        <v>750</v>
      </c>
      <c r="C373" t="s">
        <v>703</v>
      </c>
      <c r="D373" t="s">
        <v>6</v>
      </c>
      <c r="E373">
        <v>61801</v>
      </c>
    </row>
    <row r="374" spans="1:5" x14ac:dyDescent="0.25">
      <c r="A374" t="s">
        <v>343</v>
      </c>
      <c r="B374">
        <v>751</v>
      </c>
      <c r="C374" t="s">
        <v>704</v>
      </c>
      <c r="D374" t="s">
        <v>6</v>
      </c>
      <c r="E374">
        <v>61801</v>
      </c>
    </row>
    <row r="375" spans="1:5" x14ac:dyDescent="0.25">
      <c r="A375" t="s">
        <v>343</v>
      </c>
      <c r="B375">
        <v>752</v>
      </c>
      <c r="C375" t="s">
        <v>705</v>
      </c>
      <c r="D375" t="s">
        <v>6</v>
      </c>
      <c r="E375">
        <v>61801</v>
      </c>
    </row>
    <row r="376" spans="1:5" x14ac:dyDescent="0.25">
      <c r="A376" t="s">
        <v>343</v>
      </c>
      <c r="B376">
        <v>753</v>
      </c>
      <c r="C376" t="s">
        <v>706</v>
      </c>
      <c r="D376" t="s">
        <v>6</v>
      </c>
      <c r="E376">
        <v>61801</v>
      </c>
    </row>
    <row r="377" spans="1:5" x14ac:dyDescent="0.25">
      <c r="A377" t="s">
        <v>343</v>
      </c>
      <c r="B377">
        <v>754</v>
      </c>
      <c r="C377" t="s">
        <v>707</v>
      </c>
      <c r="D377" t="s">
        <v>6</v>
      </c>
      <c r="E377">
        <v>61801</v>
      </c>
    </row>
    <row r="378" spans="1:5" x14ac:dyDescent="0.25">
      <c r="A378" t="s">
        <v>708</v>
      </c>
      <c r="B378">
        <v>755</v>
      </c>
      <c r="C378" t="s">
        <v>709</v>
      </c>
      <c r="D378" t="s">
        <v>6</v>
      </c>
      <c r="E378">
        <v>61801</v>
      </c>
    </row>
    <row r="379" spans="1:5" x14ac:dyDescent="0.25">
      <c r="A379" t="s">
        <v>359</v>
      </c>
      <c r="B379">
        <v>756</v>
      </c>
      <c r="C379" t="s">
        <v>710</v>
      </c>
      <c r="D379" t="s">
        <v>6</v>
      </c>
      <c r="E379">
        <v>61801</v>
      </c>
    </row>
    <row r="380" spans="1:5" x14ac:dyDescent="0.25">
      <c r="A380" t="s">
        <v>359</v>
      </c>
      <c r="B380">
        <v>757</v>
      </c>
      <c r="C380" t="s">
        <v>711</v>
      </c>
      <c r="D380" t="s">
        <v>6</v>
      </c>
      <c r="E380">
        <v>61801</v>
      </c>
    </row>
    <row r="381" spans="1:5" x14ac:dyDescent="0.25">
      <c r="A381" t="s">
        <v>359</v>
      </c>
      <c r="B381">
        <v>758</v>
      </c>
      <c r="C381" t="s">
        <v>712</v>
      </c>
      <c r="D381" t="s">
        <v>6</v>
      </c>
      <c r="E381">
        <v>61801</v>
      </c>
    </row>
    <row r="382" spans="1:5" x14ac:dyDescent="0.25">
      <c r="A382" t="s">
        <v>359</v>
      </c>
      <c r="B382">
        <v>759</v>
      </c>
      <c r="C382" t="s">
        <v>713</v>
      </c>
      <c r="D382" t="s">
        <v>6</v>
      </c>
      <c r="E382">
        <v>61801</v>
      </c>
    </row>
    <row r="383" spans="1:5" x14ac:dyDescent="0.25">
      <c r="A383" t="s">
        <v>359</v>
      </c>
      <c r="B383">
        <v>760</v>
      </c>
      <c r="C383" t="s">
        <v>714</v>
      </c>
      <c r="D383" t="s">
        <v>6</v>
      </c>
      <c r="E383">
        <v>61801</v>
      </c>
    </row>
    <row r="384" spans="1:5" x14ac:dyDescent="0.25">
      <c r="A384" t="s">
        <v>359</v>
      </c>
      <c r="B384">
        <v>761</v>
      </c>
      <c r="C384" t="s">
        <v>715</v>
      </c>
      <c r="D384" t="s">
        <v>6</v>
      </c>
      <c r="E384">
        <v>61801</v>
      </c>
    </row>
    <row r="385" spans="1:5" x14ac:dyDescent="0.25">
      <c r="A385" t="s">
        <v>359</v>
      </c>
      <c r="B385">
        <v>762</v>
      </c>
      <c r="C385" t="s">
        <v>716</v>
      </c>
      <c r="D385" t="s">
        <v>6</v>
      </c>
      <c r="E385">
        <v>61801</v>
      </c>
    </row>
    <row r="386" spans="1:5" x14ac:dyDescent="0.25">
      <c r="A386" t="s">
        <v>359</v>
      </c>
      <c r="B386">
        <v>763</v>
      </c>
      <c r="C386" t="s">
        <v>717</v>
      </c>
      <c r="D386" t="s">
        <v>6</v>
      </c>
      <c r="E386">
        <v>61801</v>
      </c>
    </row>
    <row r="387" spans="1:5" x14ac:dyDescent="0.25">
      <c r="A387" t="s">
        <v>359</v>
      </c>
      <c r="B387">
        <v>764</v>
      </c>
      <c r="C387" t="s">
        <v>718</v>
      </c>
      <c r="D387" t="s">
        <v>6</v>
      </c>
      <c r="E387">
        <v>61801</v>
      </c>
    </row>
    <row r="388" spans="1:5" x14ac:dyDescent="0.25">
      <c r="A388" t="s">
        <v>359</v>
      </c>
      <c r="B388">
        <v>765</v>
      </c>
      <c r="C388" t="s">
        <v>719</v>
      </c>
      <c r="D388" t="s">
        <v>6</v>
      </c>
      <c r="E388">
        <v>61801</v>
      </c>
    </row>
    <row r="389" spans="1:5" x14ac:dyDescent="0.25">
      <c r="A389" t="s">
        <v>359</v>
      </c>
      <c r="B389">
        <v>766</v>
      </c>
      <c r="C389" t="s">
        <v>720</v>
      </c>
      <c r="D389" t="s">
        <v>6</v>
      </c>
      <c r="E389">
        <v>61801</v>
      </c>
    </row>
    <row r="390" spans="1:5" x14ac:dyDescent="0.25">
      <c r="A390" t="s">
        <v>359</v>
      </c>
      <c r="B390">
        <v>767</v>
      </c>
      <c r="C390" t="s">
        <v>721</v>
      </c>
      <c r="D390" t="s">
        <v>6</v>
      </c>
      <c r="E390">
        <v>61801</v>
      </c>
    </row>
    <row r="391" spans="1:5" x14ac:dyDescent="0.25">
      <c r="A391" t="s">
        <v>359</v>
      </c>
      <c r="B391">
        <v>768</v>
      </c>
      <c r="C391" t="s">
        <v>722</v>
      </c>
      <c r="D391" t="s">
        <v>6</v>
      </c>
      <c r="E391">
        <v>61801</v>
      </c>
    </row>
    <row r="392" spans="1:5" x14ac:dyDescent="0.25">
      <c r="A392" t="s">
        <v>359</v>
      </c>
      <c r="B392">
        <v>769</v>
      </c>
      <c r="C392" t="s">
        <v>723</v>
      </c>
      <c r="D392" t="s">
        <v>6</v>
      </c>
      <c r="E392">
        <v>61801</v>
      </c>
    </row>
    <row r="393" spans="1:5" x14ac:dyDescent="0.25">
      <c r="A393" t="s">
        <v>359</v>
      </c>
      <c r="B393">
        <v>770</v>
      </c>
      <c r="C393" t="s">
        <v>724</v>
      </c>
      <c r="D393" t="s">
        <v>6</v>
      </c>
      <c r="E393">
        <v>61801</v>
      </c>
    </row>
    <row r="394" spans="1:5" x14ac:dyDescent="0.25">
      <c r="A394" t="s">
        <v>359</v>
      </c>
      <c r="B394">
        <v>771</v>
      </c>
      <c r="C394" t="s">
        <v>725</v>
      </c>
      <c r="D394" t="s">
        <v>6</v>
      </c>
      <c r="E394">
        <v>61801</v>
      </c>
    </row>
    <row r="395" spans="1:5" x14ac:dyDescent="0.25">
      <c r="A395" t="s">
        <v>359</v>
      </c>
      <c r="B395">
        <v>772</v>
      </c>
      <c r="C395" t="s">
        <v>726</v>
      </c>
      <c r="D395" t="s">
        <v>6</v>
      </c>
      <c r="E395">
        <v>61801</v>
      </c>
    </row>
    <row r="396" spans="1:5" x14ac:dyDescent="0.25">
      <c r="A396" t="s">
        <v>359</v>
      </c>
      <c r="B396">
        <v>773</v>
      </c>
      <c r="C396" t="s">
        <v>727</v>
      </c>
      <c r="D396" t="s">
        <v>6</v>
      </c>
      <c r="E396">
        <v>61801</v>
      </c>
    </row>
    <row r="397" spans="1:5" x14ac:dyDescent="0.25">
      <c r="A397" t="s">
        <v>359</v>
      </c>
      <c r="B397">
        <v>774</v>
      </c>
      <c r="C397" t="s">
        <v>728</v>
      </c>
      <c r="D397" t="s">
        <v>6</v>
      </c>
      <c r="E397">
        <v>61801</v>
      </c>
    </row>
    <row r="398" spans="1:5" x14ac:dyDescent="0.25">
      <c r="A398" t="s">
        <v>359</v>
      </c>
      <c r="B398">
        <v>775</v>
      </c>
      <c r="C398" t="s">
        <v>729</v>
      </c>
      <c r="D398" t="s">
        <v>6</v>
      </c>
      <c r="E398">
        <v>61801</v>
      </c>
    </row>
    <row r="399" spans="1:5" x14ac:dyDescent="0.25">
      <c r="A399" t="s">
        <v>359</v>
      </c>
      <c r="B399">
        <v>776</v>
      </c>
      <c r="C399" t="s">
        <v>730</v>
      </c>
      <c r="D399" t="s">
        <v>6</v>
      </c>
      <c r="E399">
        <v>61801</v>
      </c>
    </row>
    <row r="400" spans="1:5" x14ac:dyDescent="0.25">
      <c r="A400" t="s">
        <v>359</v>
      </c>
      <c r="B400">
        <v>777</v>
      </c>
      <c r="C400" t="s">
        <v>731</v>
      </c>
      <c r="D400" t="s">
        <v>6</v>
      </c>
      <c r="E400">
        <v>61801</v>
      </c>
    </row>
    <row r="401" spans="1:5" x14ac:dyDescent="0.25">
      <c r="A401" t="s">
        <v>359</v>
      </c>
      <c r="B401">
        <v>778</v>
      </c>
      <c r="C401" t="s">
        <v>732</v>
      </c>
      <c r="D401" t="s">
        <v>6</v>
      </c>
      <c r="E401">
        <v>61801</v>
      </c>
    </row>
    <row r="402" spans="1:5" x14ac:dyDescent="0.25">
      <c r="A402" t="s">
        <v>359</v>
      </c>
      <c r="B402">
        <v>779</v>
      </c>
      <c r="C402" t="s">
        <v>733</v>
      </c>
      <c r="D402" t="s">
        <v>6</v>
      </c>
      <c r="E402">
        <v>61801</v>
      </c>
    </row>
    <row r="403" spans="1:5" x14ac:dyDescent="0.25">
      <c r="A403" t="s">
        <v>359</v>
      </c>
      <c r="B403">
        <v>780</v>
      </c>
      <c r="C403" t="s">
        <v>734</v>
      </c>
      <c r="D403" t="s">
        <v>6</v>
      </c>
      <c r="E403">
        <v>61801</v>
      </c>
    </row>
    <row r="404" spans="1:5" x14ac:dyDescent="0.25">
      <c r="A404" t="s">
        <v>359</v>
      </c>
      <c r="B404">
        <v>781</v>
      </c>
      <c r="C404" t="s">
        <v>735</v>
      </c>
      <c r="D404" t="s">
        <v>6</v>
      </c>
      <c r="E404">
        <v>61801</v>
      </c>
    </row>
    <row r="405" spans="1:5" x14ac:dyDescent="0.25">
      <c r="A405" t="s">
        <v>359</v>
      </c>
      <c r="B405">
        <v>782</v>
      </c>
      <c r="C405" t="s">
        <v>736</v>
      </c>
      <c r="D405" t="s">
        <v>6</v>
      </c>
      <c r="E405">
        <v>61801</v>
      </c>
    </row>
    <row r="406" spans="1:5" x14ac:dyDescent="0.25">
      <c r="A406" t="s">
        <v>359</v>
      </c>
      <c r="B406">
        <v>783</v>
      </c>
      <c r="C406" t="s">
        <v>737</v>
      </c>
      <c r="D406" t="s">
        <v>6</v>
      </c>
      <c r="E406">
        <v>61801</v>
      </c>
    </row>
    <row r="407" spans="1:5" x14ac:dyDescent="0.25">
      <c r="A407" t="s">
        <v>359</v>
      </c>
      <c r="B407">
        <v>784</v>
      </c>
      <c r="C407" t="s">
        <v>738</v>
      </c>
      <c r="D407" t="s">
        <v>6</v>
      </c>
      <c r="E407">
        <v>61801</v>
      </c>
    </row>
    <row r="408" spans="1:5" x14ac:dyDescent="0.25">
      <c r="A408" t="s">
        <v>359</v>
      </c>
      <c r="B408">
        <v>785</v>
      </c>
      <c r="C408" t="s">
        <v>739</v>
      </c>
      <c r="D408" t="s">
        <v>6</v>
      </c>
      <c r="E408">
        <v>61801</v>
      </c>
    </row>
    <row r="409" spans="1:5" x14ac:dyDescent="0.25">
      <c r="A409" t="s">
        <v>359</v>
      </c>
      <c r="B409">
        <v>786</v>
      </c>
      <c r="C409" t="s">
        <v>740</v>
      </c>
      <c r="D409" t="s">
        <v>6</v>
      </c>
      <c r="E409">
        <v>61801</v>
      </c>
    </row>
    <row r="410" spans="1:5" x14ac:dyDescent="0.25">
      <c r="A410" t="s">
        <v>359</v>
      </c>
      <c r="B410">
        <v>787</v>
      </c>
      <c r="C410" t="s">
        <v>741</v>
      </c>
      <c r="D410" t="s">
        <v>6</v>
      </c>
      <c r="E410">
        <v>61801</v>
      </c>
    </row>
    <row r="411" spans="1:5" x14ac:dyDescent="0.25">
      <c r="A411" t="s">
        <v>359</v>
      </c>
      <c r="B411">
        <v>788</v>
      </c>
      <c r="C411" t="s">
        <v>742</v>
      </c>
      <c r="D411" t="s">
        <v>6</v>
      </c>
      <c r="E411">
        <v>61801</v>
      </c>
    </row>
    <row r="412" spans="1:5" x14ac:dyDescent="0.25">
      <c r="A412" t="s">
        <v>381</v>
      </c>
      <c r="B412">
        <v>789</v>
      </c>
      <c r="C412" t="s">
        <v>743</v>
      </c>
      <c r="D412" t="s">
        <v>6</v>
      </c>
      <c r="E412">
        <v>61801</v>
      </c>
    </row>
    <row r="413" spans="1:5" x14ac:dyDescent="0.25">
      <c r="A413" t="s">
        <v>381</v>
      </c>
      <c r="B413">
        <v>790</v>
      </c>
      <c r="C413" t="s">
        <v>744</v>
      </c>
      <c r="D413" t="s">
        <v>6</v>
      </c>
      <c r="E413">
        <v>61801</v>
      </c>
    </row>
    <row r="414" spans="1:5" x14ac:dyDescent="0.25">
      <c r="A414" t="s">
        <v>381</v>
      </c>
      <c r="B414">
        <v>791</v>
      </c>
      <c r="C414" t="s">
        <v>745</v>
      </c>
      <c r="D414" t="s">
        <v>6</v>
      </c>
      <c r="E414">
        <v>61801</v>
      </c>
    </row>
    <row r="415" spans="1:5" x14ac:dyDescent="0.25">
      <c r="A415" t="s">
        <v>381</v>
      </c>
      <c r="B415">
        <v>792</v>
      </c>
      <c r="C415" t="s">
        <v>746</v>
      </c>
      <c r="D415" t="s">
        <v>6</v>
      </c>
      <c r="E415">
        <v>61801</v>
      </c>
    </row>
    <row r="416" spans="1:5" x14ac:dyDescent="0.25">
      <c r="A416" t="s">
        <v>381</v>
      </c>
      <c r="B416">
        <v>793</v>
      </c>
      <c r="C416" t="s">
        <v>747</v>
      </c>
      <c r="D416" t="s">
        <v>6</v>
      </c>
      <c r="E416">
        <v>61801</v>
      </c>
    </row>
    <row r="417" spans="1:5" x14ac:dyDescent="0.25">
      <c r="A417" t="s">
        <v>381</v>
      </c>
      <c r="B417">
        <v>794</v>
      </c>
      <c r="C417" t="s">
        <v>748</v>
      </c>
      <c r="D417" t="s">
        <v>6</v>
      </c>
      <c r="E417">
        <v>61801</v>
      </c>
    </row>
    <row r="418" spans="1:5" x14ac:dyDescent="0.25">
      <c r="A418" t="s">
        <v>381</v>
      </c>
      <c r="B418">
        <v>795</v>
      </c>
      <c r="C418" t="s">
        <v>749</v>
      </c>
      <c r="D418" t="s">
        <v>6</v>
      </c>
      <c r="E418">
        <v>61801</v>
      </c>
    </row>
    <row r="419" spans="1:5" x14ac:dyDescent="0.25">
      <c r="A419" t="s">
        <v>381</v>
      </c>
      <c r="B419">
        <v>796</v>
      </c>
      <c r="C419" t="s">
        <v>750</v>
      </c>
      <c r="D419" t="s">
        <v>6</v>
      </c>
      <c r="E419">
        <v>61801</v>
      </c>
    </row>
    <row r="420" spans="1:5" x14ac:dyDescent="0.25">
      <c r="A420" t="s">
        <v>381</v>
      </c>
      <c r="B420">
        <v>797</v>
      </c>
      <c r="C420" t="s">
        <v>751</v>
      </c>
      <c r="D420" t="s">
        <v>6</v>
      </c>
      <c r="E420">
        <v>61801</v>
      </c>
    </row>
    <row r="421" spans="1:5" x14ac:dyDescent="0.25">
      <c r="A421" t="s">
        <v>381</v>
      </c>
      <c r="B421">
        <v>798</v>
      </c>
      <c r="C421" t="s">
        <v>752</v>
      </c>
      <c r="D421" t="s">
        <v>6</v>
      </c>
      <c r="E421">
        <v>61801</v>
      </c>
    </row>
    <row r="422" spans="1:5" x14ac:dyDescent="0.25">
      <c r="A422" t="s">
        <v>381</v>
      </c>
      <c r="B422">
        <v>799</v>
      </c>
      <c r="C422" t="s">
        <v>753</v>
      </c>
      <c r="D422" t="s">
        <v>6</v>
      </c>
      <c r="E422">
        <v>61801</v>
      </c>
    </row>
    <row r="423" spans="1:5" x14ac:dyDescent="0.25">
      <c r="A423" t="s">
        <v>755</v>
      </c>
      <c r="B423">
        <v>806</v>
      </c>
      <c r="C423" t="s">
        <v>756</v>
      </c>
      <c r="D423" t="s">
        <v>13</v>
      </c>
      <c r="E423">
        <v>61822</v>
      </c>
    </row>
    <row r="424" spans="1:5" x14ac:dyDescent="0.25">
      <c r="A424" t="s">
        <v>757</v>
      </c>
      <c r="B424">
        <v>807</v>
      </c>
      <c r="C424" t="s">
        <v>756</v>
      </c>
      <c r="D424" t="s">
        <v>13</v>
      </c>
      <c r="E424">
        <v>61822</v>
      </c>
    </row>
    <row r="425" spans="1:5" x14ac:dyDescent="0.25">
      <c r="A425" t="s">
        <v>758</v>
      </c>
      <c r="B425">
        <v>815</v>
      </c>
      <c r="C425" t="s">
        <v>759</v>
      </c>
      <c r="D425" t="s">
        <v>13</v>
      </c>
      <c r="E425">
        <v>61820</v>
      </c>
    </row>
    <row r="426" spans="1:5" x14ac:dyDescent="0.25">
      <c r="A426" t="s">
        <v>760</v>
      </c>
      <c r="B426">
        <v>816</v>
      </c>
      <c r="C426" t="s">
        <v>759</v>
      </c>
      <c r="D426" t="s">
        <v>13</v>
      </c>
      <c r="E426">
        <v>61820</v>
      </c>
    </row>
    <row r="427" spans="1:5" x14ac:dyDescent="0.25">
      <c r="A427" t="s">
        <v>761</v>
      </c>
      <c r="B427">
        <v>817</v>
      </c>
      <c r="C427" t="s">
        <v>756</v>
      </c>
      <c r="D427" t="s">
        <v>13</v>
      </c>
      <c r="E427">
        <v>61822</v>
      </c>
    </row>
    <row r="428" spans="1:5" x14ac:dyDescent="0.25">
      <c r="A428" t="s">
        <v>762</v>
      </c>
      <c r="B428">
        <v>821</v>
      </c>
      <c r="C428" t="s">
        <v>759</v>
      </c>
      <c r="D428" t="s">
        <v>13</v>
      </c>
      <c r="E428">
        <v>61820</v>
      </c>
    </row>
    <row r="429" spans="1:5" x14ac:dyDescent="0.25">
      <c r="A429" t="s">
        <v>763</v>
      </c>
      <c r="B429">
        <v>824</v>
      </c>
      <c r="C429" t="s">
        <v>764</v>
      </c>
      <c r="D429" t="s">
        <v>6</v>
      </c>
      <c r="E429">
        <v>61802</v>
      </c>
    </row>
    <row r="430" spans="1:5" x14ac:dyDescent="0.25">
      <c r="A430" t="s">
        <v>765</v>
      </c>
      <c r="B430">
        <v>825</v>
      </c>
      <c r="C430" t="s">
        <v>756</v>
      </c>
      <c r="D430" t="s">
        <v>13</v>
      </c>
      <c r="E430">
        <v>61822</v>
      </c>
    </row>
    <row r="431" spans="1:5" x14ac:dyDescent="0.25">
      <c r="A431" t="s">
        <v>766</v>
      </c>
      <c r="B431">
        <v>828</v>
      </c>
      <c r="C431" t="s">
        <v>767</v>
      </c>
      <c r="D431" t="s">
        <v>13</v>
      </c>
      <c r="E431">
        <v>61820</v>
      </c>
    </row>
    <row r="432" spans="1:5" x14ac:dyDescent="0.25">
      <c r="A432" t="s">
        <v>768</v>
      </c>
      <c r="B432">
        <v>829</v>
      </c>
      <c r="C432" t="s">
        <v>769</v>
      </c>
      <c r="D432" t="s">
        <v>13</v>
      </c>
      <c r="E432">
        <v>61820</v>
      </c>
    </row>
    <row r="433" spans="1:5" x14ac:dyDescent="0.25">
      <c r="A433" t="s">
        <v>770</v>
      </c>
      <c r="B433">
        <v>831</v>
      </c>
      <c r="C433" t="s">
        <v>771</v>
      </c>
      <c r="D433" t="s">
        <v>13</v>
      </c>
      <c r="E433">
        <v>61820</v>
      </c>
    </row>
    <row r="434" spans="1:5" x14ac:dyDescent="0.25">
      <c r="A434" t="s">
        <v>772</v>
      </c>
      <c r="B434">
        <v>833</v>
      </c>
      <c r="C434" t="s">
        <v>773</v>
      </c>
      <c r="D434" t="s">
        <v>13</v>
      </c>
      <c r="E434">
        <v>61820</v>
      </c>
    </row>
    <row r="435" spans="1:5" x14ac:dyDescent="0.25">
      <c r="A435" t="s">
        <v>774</v>
      </c>
      <c r="B435">
        <v>834</v>
      </c>
      <c r="C435" t="s">
        <v>769</v>
      </c>
      <c r="D435" t="s">
        <v>13</v>
      </c>
      <c r="E435">
        <v>61820</v>
      </c>
    </row>
    <row r="436" spans="1:5" x14ac:dyDescent="0.25">
      <c r="A436" t="s">
        <v>775</v>
      </c>
      <c r="B436">
        <v>836</v>
      </c>
      <c r="C436" t="s">
        <v>776</v>
      </c>
      <c r="D436" t="s">
        <v>13</v>
      </c>
      <c r="E436">
        <v>61820</v>
      </c>
    </row>
    <row r="437" spans="1:5" x14ac:dyDescent="0.25">
      <c r="A437" t="s">
        <v>777</v>
      </c>
      <c r="B437">
        <v>837</v>
      </c>
      <c r="C437" t="s">
        <v>778</v>
      </c>
      <c r="D437" t="s">
        <v>6</v>
      </c>
      <c r="E437">
        <v>61802</v>
      </c>
    </row>
    <row r="438" spans="1:5" x14ac:dyDescent="0.25">
      <c r="A438" t="s">
        <v>779</v>
      </c>
      <c r="B438">
        <v>838</v>
      </c>
      <c r="C438" t="s">
        <v>780</v>
      </c>
      <c r="D438" t="s">
        <v>6</v>
      </c>
      <c r="E438">
        <v>61802</v>
      </c>
    </row>
    <row r="439" spans="1:5" x14ac:dyDescent="0.25">
      <c r="A439" t="s">
        <v>781</v>
      </c>
      <c r="B439">
        <v>839</v>
      </c>
      <c r="C439" t="s">
        <v>782</v>
      </c>
      <c r="D439" t="s">
        <v>6</v>
      </c>
      <c r="E439">
        <v>61802</v>
      </c>
    </row>
    <row r="440" spans="1:5" x14ac:dyDescent="0.25">
      <c r="A440" t="s">
        <v>783</v>
      </c>
      <c r="B440">
        <v>842</v>
      </c>
      <c r="C440" t="s">
        <v>784</v>
      </c>
      <c r="D440" t="s">
        <v>13</v>
      </c>
      <c r="E440">
        <v>61802</v>
      </c>
    </row>
    <row r="441" spans="1:5" x14ac:dyDescent="0.25">
      <c r="A441" t="s">
        <v>785</v>
      </c>
      <c r="B441">
        <v>844</v>
      </c>
      <c r="C441" t="s">
        <v>786</v>
      </c>
      <c r="D441" t="s">
        <v>6</v>
      </c>
      <c r="E441">
        <v>61802</v>
      </c>
    </row>
    <row r="442" spans="1:5" x14ac:dyDescent="0.25">
      <c r="A442" t="s">
        <v>787</v>
      </c>
      <c r="B442">
        <v>845</v>
      </c>
      <c r="C442" t="s">
        <v>788</v>
      </c>
      <c r="D442" t="s">
        <v>6</v>
      </c>
      <c r="E442">
        <v>61802</v>
      </c>
    </row>
    <row r="443" spans="1:5" x14ac:dyDescent="0.25">
      <c r="A443" t="s">
        <v>789</v>
      </c>
      <c r="B443">
        <v>846</v>
      </c>
      <c r="C443" t="s">
        <v>790</v>
      </c>
      <c r="D443" t="s">
        <v>6</v>
      </c>
      <c r="E443">
        <v>61802</v>
      </c>
    </row>
    <row r="444" spans="1:5" x14ac:dyDescent="0.25">
      <c r="A444" t="s">
        <v>791</v>
      </c>
      <c r="B444">
        <v>847</v>
      </c>
      <c r="C444" t="s">
        <v>792</v>
      </c>
      <c r="D444" t="s">
        <v>6</v>
      </c>
      <c r="E444">
        <v>61802</v>
      </c>
    </row>
    <row r="445" spans="1:5" x14ac:dyDescent="0.25">
      <c r="A445" t="s">
        <v>793</v>
      </c>
      <c r="B445">
        <v>848</v>
      </c>
      <c r="C445" t="s">
        <v>794</v>
      </c>
      <c r="D445" t="s">
        <v>6</v>
      </c>
      <c r="E445">
        <v>61802</v>
      </c>
    </row>
    <row r="446" spans="1:5" x14ac:dyDescent="0.25">
      <c r="A446" t="s">
        <v>795</v>
      </c>
      <c r="B446">
        <v>849</v>
      </c>
      <c r="C446" t="s">
        <v>796</v>
      </c>
      <c r="D446" t="s">
        <v>6</v>
      </c>
      <c r="E446">
        <v>61802</v>
      </c>
    </row>
    <row r="447" spans="1:5" x14ac:dyDescent="0.25">
      <c r="A447" t="s">
        <v>797</v>
      </c>
      <c r="B447">
        <v>851</v>
      </c>
      <c r="C447" t="s">
        <v>798</v>
      </c>
      <c r="D447" t="s">
        <v>6</v>
      </c>
      <c r="E447">
        <v>61802</v>
      </c>
    </row>
    <row r="448" spans="1:5" x14ac:dyDescent="0.25">
      <c r="A448" t="s">
        <v>799</v>
      </c>
      <c r="B448">
        <v>852</v>
      </c>
      <c r="C448" t="s">
        <v>800</v>
      </c>
      <c r="D448" t="s">
        <v>6</v>
      </c>
      <c r="E448">
        <v>61802</v>
      </c>
    </row>
    <row r="449" spans="1:5" x14ac:dyDescent="0.25">
      <c r="A449" t="s">
        <v>801</v>
      </c>
      <c r="B449">
        <v>853</v>
      </c>
      <c r="C449" t="s">
        <v>802</v>
      </c>
      <c r="D449" t="s">
        <v>6</v>
      </c>
      <c r="E449">
        <v>61802</v>
      </c>
    </row>
    <row r="450" spans="1:5" x14ac:dyDescent="0.25">
      <c r="A450" t="s">
        <v>803</v>
      </c>
      <c r="B450">
        <v>854</v>
      </c>
      <c r="C450" t="s">
        <v>804</v>
      </c>
      <c r="D450" t="s">
        <v>6</v>
      </c>
      <c r="E450">
        <v>61802</v>
      </c>
    </row>
    <row r="451" spans="1:5" x14ac:dyDescent="0.25">
      <c r="A451" t="s">
        <v>805</v>
      </c>
      <c r="B451">
        <v>855</v>
      </c>
      <c r="C451" t="s">
        <v>806</v>
      </c>
      <c r="D451" t="s">
        <v>6</v>
      </c>
      <c r="E451">
        <v>61802</v>
      </c>
    </row>
    <row r="452" spans="1:5" x14ac:dyDescent="0.25">
      <c r="A452" t="s">
        <v>805</v>
      </c>
      <c r="B452">
        <v>856</v>
      </c>
      <c r="C452" t="s">
        <v>806</v>
      </c>
      <c r="D452" t="s">
        <v>6</v>
      </c>
      <c r="E452">
        <v>61802</v>
      </c>
    </row>
    <row r="453" spans="1:5" x14ac:dyDescent="0.25">
      <c r="A453" t="s">
        <v>805</v>
      </c>
      <c r="B453">
        <v>857</v>
      </c>
      <c r="C453" t="s">
        <v>806</v>
      </c>
      <c r="D453" t="s">
        <v>6</v>
      </c>
      <c r="E453">
        <v>61802</v>
      </c>
    </row>
    <row r="454" spans="1:5" x14ac:dyDescent="0.25">
      <c r="A454" t="s">
        <v>807</v>
      </c>
      <c r="B454">
        <v>858</v>
      </c>
      <c r="C454" t="s">
        <v>808</v>
      </c>
      <c r="D454" t="s">
        <v>6</v>
      </c>
      <c r="E454">
        <v>61802</v>
      </c>
    </row>
    <row r="455" spans="1:5" x14ac:dyDescent="0.25">
      <c r="A455" t="s">
        <v>809</v>
      </c>
      <c r="B455">
        <v>860</v>
      </c>
      <c r="C455" t="s">
        <v>810</v>
      </c>
      <c r="D455" t="s">
        <v>6</v>
      </c>
      <c r="E455">
        <v>61802</v>
      </c>
    </row>
    <row r="456" spans="1:5" x14ac:dyDescent="0.25">
      <c r="A456" t="s">
        <v>811</v>
      </c>
      <c r="B456">
        <v>861</v>
      </c>
      <c r="C456" t="s">
        <v>810</v>
      </c>
      <c r="D456" t="s">
        <v>6</v>
      </c>
      <c r="E456">
        <v>61802</v>
      </c>
    </row>
    <row r="457" spans="1:5" x14ac:dyDescent="0.25">
      <c r="A457" t="s">
        <v>812</v>
      </c>
      <c r="B457">
        <v>866</v>
      </c>
      <c r="C457" t="s">
        <v>756</v>
      </c>
      <c r="D457" t="s">
        <v>13</v>
      </c>
      <c r="E457">
        <v>61822</v>
      </c>
    </row>
    <row r="458" spans="1:5" x14ac:dyDescent="0.25">
      <c r="A458" t="s">
        <v>813</v>
      </c>
      <c r="B458">
        <v>867</v>
      </c>
      <c r="C458" t="s">
        <v>756</v>
      </c>
      <c r="D458" t="s">
        <v>13</v>
      </c>
      <c r="E458">
        <v>61822</v>
      </c>
    </row>
    <row r="459" spans="1:5" x14ac:dyDescent="0.25">
      <c r="A459" t="s">
        <v>814</v>
      </c>
      <c r="B459">
        <v>875</v>
      </c>
      <c r="C459" t="s">
        <v>815</v>
      </c>
      <c r="D459" t="s">
        <v>6</v>
      </c>
      <c r="E459">
        <v>61802</v>
      </c>
    </row>
    <row r="460" spans="1:5" x14ac:dyDescent="0.25">
      <c r="A460" t="s">
        <v>816</v>
      </c>
      <c r="B460">
        <v>879</v>
      </c>
      <c r="C460" t="s">
        <v>817</v>
      </c>
      <c r="D460" t="s">
        <v>6</v>
      </c>
      <c r="E460">
        <v>61801</v>
      </c>
    </row>
    <row r="461" spans="1:5" x14ac:dyDescent="0.25">
      <c r="A461" t="s">
        <v>818</v>
      </c>
      <c r="B461">
        <v>881</v>
      </c>
      <c r="C461" t="s">
        <v>819</v>
      </c>
      <c r="D461" t="s">
        <v>6</v>
      </c>
      <c r="E461">
        <v>61802</v>
      </c>
    </row>
    <row r="462" spans="1:5" x14ac:dyDescent="0.25">
      <c r="A462" t="s">
        <v>820</v>
      </c>
      <c r="B462">
        <v>884</v>
      </c>
      <c r="C462" t="s">
        <v>821</v>
      </c>
      <c r="D462" t="s">
        <v>6</v>
      </c>
      <c r="E462">
        <v>61802</v>
      </c>
    </row>
    <row r="463" spans="1:5" x14ac:dyDescent="0.25">
      <c r="A463" t="s">
        <v>822</v>
      </c>
      <c r="B463">
        <v>885</v>
      </c>
      <c r="C463" t="s">
        <v>823</v>
      </c>
      <c r="D463" t="s">
        <v>6</v>
      </c>
      <c r="E463">
        <v>61802</v>
      </c>
    </row>
    <row r="464" spans="1:5" x14ac:dyDescent="0.25">
      <c r="A464" t="s">
        <v>824</v>
      </c>
      <c r="B464">
        <v>886</v>
      </c>
      <c r="C464" t="s">
        <v>823</v>
      </c>
      <c r="D464" t="s">
        <v>6</v>
      </c>
      <c r="E464">
        <v>61802</v>
      </c>
    </row>
    <row r="465" spans="1:5" x14ac:dyDescent="0.25">
      <c r="A465" t="s">
        <v>825</v>
      </c>
      <c r="B465">
        <v>888</v>
      </c>
      <c r="C465" t="s">
        <v>39</v>
      </c>
      <c r="D465" t="s">
        <v>13</v>
      </c>
      <c r="E465">
        <v>61820</v>
      </c>
    </row>
    <row r="466" spans="1:5" x14ac:dyDescent="0.25">
      <c r="A466" t="s">
        <v>826</v>
      </c>
      <c r="B466">
        <v>889</v>
      </c>
      <c r="C466" t="s">
        <v>39</v>
      </c>
      <c r="D466" t="s">
        <v>13</v>
      </c>
      <c r="E466">
        <v>61820</v>
      </c>
    </row>
    <row r="467" spans="1:5" x14ac:dyDescent="0.25">
      <c r="A467" t="s">
        <v>827</v>
      </c>
      <c r="B467">
        <v>890</v>
      </c>
      <c r="C467" t="s">
        <v>828</v>
      </c>
      <c r="D467" t="s">
        <v>13</v>
      </c>
      <c r="E467">
        <v>61802</v>
      </c>
    </row>
    <row r="468" spans="1:5" x14ac:dyDescent="0.25">
      <c r="A468" t="s">
        <v>829</v>
      </c>
      <c r="B468">
        <v>891</v>
      </c>
      <c r="C468" t="s">
        <v>39</v>
      </c>
      <c r="D468" t="s">
        <v>13</v>
      </c>
      <c r="E468">
        <v>61820</v>
      </c>
    </row>
    <row r="469" spans="1:5" x14ac:dyDescent="0.25">
      <c r="A469" t="s">
        <v>830</v>
      </c>
      <c r="B469">
        <v>899</v>
      </c>
      <c r="C469" t="s">
        <v>39</v>
      </c>
      <c r="D469" t="s">
        <v>13</v>
      </c>
      <c r="E469">
        <v>61820</v>
      </c>
    </row>
    <row r="470" spans="1:5" x14ac:dyDescent="0.25">
      <c r="A470" t="s">
        <v>831</v>
      </c>
      <c r="B470">
        <v>900</v>
      </c>
      <c r="C470" t="s">
        <v>39</v>
      </c>
      <c r="D470" t="s">
        <v>13</v>
      </c>
      <c r="E470">
        <v>61820</v>
      </c>
    </row>
    <row r="471" spans="1:5" x14ac:dyDescent="0.25">
      <c r="A471" t="s">
        <v>832</v>
      </c>
      <c r="B471">
        <v>912</v>
      </c>
      <c r="C471" t="s">
        <v>833</v>
      </c>
      <c r="D471" t="s">
        <v>13</v>
      </c>
      <c r="E471">
        <v>61820</v>
      </c>
    </row>
    <row r="472" spans="1:5" x14ac:dyDescent="0.25">
      <c r="A472" t="s">
        <v>834</v>
      </c>
      <c r="B472">
        <v>919</v>
      </c>
      <c r="C472" t="s">
        <v>835</v>
      </c>
      <c r="D472" t="s">
        <v>6</v>
      </c>
      <c r="E472">
        <v>61802</v>
      </c>
    </row>
    <row r="473" spans="1:5" x14ac:dyDescent="0.25">
      <c r="A473" t="s">
        <v>836</v>
      </c>
      <c r="B473">
        <v>920</v>
      </c>
      <c r="C473" t="s">
        <v>835</v>
      </c>
      <c r="D473" t="s">
        <v>6</v>
      </c>
      <c r="E473">
        <v>61802</v>
      </c>
    </row>
    <row r="474" spans="1:5" x14ac:dyDescent="0.25">
      <c r="A474" t="s">
        <v>837</v>
      </c>
      <c r="B474">
        <v>921</v>
      </c>
      <c r="C474" t="s">
        <v>835</v>
      </c>
      <c r="D474" t="s">
        <v>6</v>
      </c>
      <c r="E474">
        <v>61802</v>
      </c>
    </row>
    <row r="475" spans="1:5" x14ac:dyDescent="0.25">
      <c r="A475" t="s">
        <v>838</v>
      </c>
      <c r="B475">
        <v>924</v>
      </c>
      <c r="C475" t="s">
        <v>835</v>
      </c>
      <c r="D475" t="s">
        <v>6</v>
      </c>
      <c r="E475">
        <v>61802</v>
      </c>
    </row>
    <row r="476" spans="1:5" x14ac:dyDescent="0.25">
      <c r="A476" t="s">
        <v>839</v>
      </c>
      <c r="B476">
        <v>925</v>
      </c>
      <c r="C476" t="s">
        <v>835</v>
      </c>
      <c r="D476" t="s">
        <v>6</v>
      </c>
      <c r="E476">
        <v>61802</v>
      </c>
    </row>
    <row r="477" spans="1:5" x14ac:dyDescent="0.25">
      <c r="A477" t="s">
        <v>840</v>
      </c>
      <c r="B477">
        <v>926</v>
      </c>
      <c r="C477" t="s">
        <v>835</v>
      </c>
      <c r="D477" t="s">
        <v>6</v>
      </c>
      <c r="E477">
        <v>61802</v>
      </c>
    </row>
    <row r="478" spans="1:5" x14ac:dyDescent="0.25">
      <c r="A478" t="s">
        <v>841</v>
      </c>
      <c r="B478">
        <v>927</v>
      </c>
      <c r="C478" t="s">
        <v>835</v>
      </c>
      <c r="D478" t="s">
        <v>6</v>
      </c>
      <c r="E478">
        <v>61802</v>
      </c>
    </row>
    <row r="479" spans="1:5" x14ac:dyDescent="0.25">
      <c r="A479" t="s">
        <v>842</v>
      </c>
      <c r="B479">
        <v>928</v>
      </c>
      <c r="C479" t="s">
        <v>835</v>
      </c>
      <c r="D479" t="s">
        <v>6</v>
      </c>
      <c r="E479">
        <v>61802</v>
      </c>
    </row>
    <row r="480" spans="1:5" x14ac:dyDescent="0.25">
      <c r="A480" t="s">
        <v>843</v>
      </c>
      <c r="B480">
        <v>929</v>
      </c>
      <c r="C480" t="s">
        <v>835</v>
      </c>
      <c r="D480" t="s">
        <v>6</v>
      </c>
      <c r="E480">
        <v>61802</v>
      </c>
    </row>
    <row r="481" spans="1:5" x14ac:dyDescent="0.25">
      <c r="A481" t="s">
        <v>844</v>
      </c>
      <c r="B481">
        <v>931</v>
      </c>
      <c r="C481" t="s">
        <v>845</v>
      </c>
      <c r="D481" t="s">
        <v>13</v>
      </c>
      <c r="E481">
        <v>61820</v>
      </c>
    </row>
    <row r="482" spans="1:5" x14ac:dyDescent="0.25">
      <c r="A482" t="s">
        <v>846</v>
      </c>
      <c r="B482">
        <v>934</v>
      </c>
      <c r="C482" t="s">
        <v>835</v>
      </c>
      <c r="D482" t="s">
        <v>6</v>
      </c>
      <c r="E482">
        <v>61802</v>
      </c>
    </row>
    <row r="483" spans="1:5" x14ac:dyDescent="0.25">
      <c r="A483" t="s">
        <v>847</v>
      </c>
      <c r="B483">
        <v>935</v>
      </c>
      <c r="C483" t="s">
        <v>848</v>
      </c>
      <c r="D483" t="s">
        <v>13</v>
      </c>
      <c r="E483">
        <v>61802</v>
      </c>
    </row>
    <row r="484" spans="1:5" x14ac:dyDescent="0.25">
      <c r="A484" t="s">
        <v>849</v>
      </c>
      <c r="B484">
        <v>937</v>
      </c>
      <c r="C484" t="s">
        <v>835</v>
      </c>
      <c r="D484" t="s">
        <v>6</v>
      </c>
      <c r="E484">
        <v>61802</v>
      </c>
    </row>
    <row r="485" spans="1:5" x14ac:dyDescent="0.25">
      <c r="A485" t="s">
        <v>846</v>
      </c>
      <c r="B485">
        <v>938</v>
      </c>
      <c r="C485" t="s">
        <v>835</v>
      </c>
      <c r="D485" t="s">
        <v>6</v>
      </c>
      <c r="E485">
        <v>61802</v>
      </c>
    </row>
    <row r="486" spans="1:5" x14ac:dyDescent="0.25">
      <c r="A486" t="s">
        <v>850</v>
      </c>
      <c r="B486">
        <v>939</v>
      </c>
      <c r="C486" t="s">
        <v>835</v>
      </c>
      <c r="D486" t="s">
        <v>6</v>
      </c>
      <c r="E486">
        <v>61802</v>
      </c>
    </row>
    <row r="487" spans="1:5" x14ac:dyDescent="0.25">
      <c r="A487" t="s">
        <v>851</v>
      </c>
      <c r="B487">
        <v>940</v>
      </c>
      <c r="C487" t="s">
        <v>852</v>
      </c>
      <c r="D487" t="s">
        <v>13</v>
      </c>
      <c r="E487">
        <v>61822</v>
      </c>
    </row>
    <row r="488" spans="1:5" x14ac:dyDescent="0.25">
      <c r="A488" t="s">
        <v>853</v>
      </c>
      <c r="B488">
        <v>949</v>
      </c>
      <c r="C488" t="s">
        <v>854</v>
      </c>
      <c r="D488" t="s">
        <v>6</v>
      </c>
      <c r="E488">
        <v>61802</v>
      </c>
    </row>
    <row r="489" spans="1:5" x14ac:dyDescent="0.25">
      <c r="A489" t="s">
        <v>855</v>
      </c>
      <c r="B489">
        <v>950</v>
      </c>
      <c r="C489" t="s">
        <v>854</v>
      </c>
      <c r="D489" t="s">
        <v>6</v>
      </c>
      <c r="E489">
        <v>61802</v>
      </c>
    </row>
    <row r="490" spans="1:5" x14ac:dyDescent="0.25">
      <c r="A490" t="s">
        <v>856</v>
      </c>
      <c r="B490">
        <v>951</v>
      </c>
      <c r="C490" t="s">
        <v>815</v>
      </c>
      <c r="D490" t="s">
        <v>6</v>
      </c>
      <c r="E490">
        <v>61802</v>
      </c>
    </row>
    <row r="491" spans="1:5" x14ac:dyDescent="0.25">
      <c r="A491" t="s">
        <v>857</v>
      </c>
      <c r="B491">
        <v>953</v>
      </c>
      <c r="C491" t="s">
        <v>815</v>
      </c>
      <c r="D491" t="s">
        <v>6</v>
      </c>
      <c r="E491">
        <v>61802</v>
      </c>
    </row>
    <row r="492" spans="1:5" x14ac:dyDescent="0.25">
      <c r="A492" t="s">
        <v>858</v>
      </c>
      <c r="B492">
        <v>955</v>
      </c>
      <c r="C492" t="s">
        <v>859</v>
      </c>
      <c r="D492" t="s">
        <v>6</v>
      </c>
      <c r="E492">
        <v>61802</v>
      </c>
    </row>
    <row r="493" spans="1:5" x14ac:dyDescent="0.25">
      <c r="A493" t="s">
        <v>860</v>
      </c>
      <c r="B493">
        <v>956</v>
      </c>
      <c r="C493" t="s">
        <v>859</v>
      </c>
      <c r="D493" t="s">
        <v>6</v>
      </c>
      <c r="E493">
        <v>61802</v>
      </c>
    </row>
    <row r="494" spans="1:5" x14ac:dyDescent="0.25">
      <c r="A494" t="s">
        <v>861</v>
      </c>
      <c r="B494">
        <v>957</v>
      </c>
      <c r="C494" t="s">
        <v>756</v>
      </c>
      <c r="D494" t="s">
        <v>13</v>
      </c>
      <c r="E494">
        <v>61822</v>
      </c>
    </row>
    <row r="495" spans="1:5" x14ac:dyDescent="0.25">
      <c r="A495" t="s">
        <v>862</v>
      </c>
      <c r="B495">
        <v>963</v>
      </c>
      <c r="C495" t="s">
        <v>859</v>
      </c>
      <c r="D495" t="s">
        <v>6</v>
      </c>
      <c r="E495">
        <v>61802</v>
      </c>
    </row>
    <row r="496" spans="1:5" x14ac:dyDescent="0.25">
      <c r="A496" t="s">
        <v>863</v>
      </c>
      <c r="B496">
        <v>969</v>
      </c>
      <c r="C496" t="s">
        <v>859</v>
      </c>
      <c r="D496" t="s">
        <v>6</v>
      </c>
      <c r="E496">
        <v>61802</v>
      </c>
    </row>
    <row r="497" spans="1:5" x14ac:dyDescent="0.25">
      <c r="A497" t="s">
        <v>864</v>
      </c>
      <c r="B497">
        <v>970</v>
      </c>
      <c r="C497" t="s">
        <v>865</v>
      </c>
      <c r="D497" t="s">
        <v>6</v>
      </c>
      <c r="E497">
        <v>61802</v>
      </c>
    </row>
    <row r="498" spans="1:5" x14ac:dyDescent="0.25">
      <c r="A498" t="s">
        <v>866</v>
      </c>
      <c r="B498">
        <v>971</v>
      </c>
      <c r="C498" t="s">
        <v>859</v>
      </c>
      <c r="D498" t="s">
        <v>6</v>
      </c>
      <c r="E498">
        <v>61802</v>
      </c>
    </row>
    <row r="499" spans="1:5" x14ac:dyDescent="0.25">
      <c r="A499" t="s">
        <v>867</v>
      </c>
      <c r="B499">
        <v>972</v>
      </c>
      <c r="C499" t="s">
        <v>835</v>
      </c>
      <c r="D499" t="s">
        <v>6</v>
      </c>
      <c r="E499">
        <v>61802</v>
      </c>
    </row>
    <row r="500" spans="1:5" x14ac:dyDescent="0.25">
      <c r="A500" t="s">
        <v>868</v>
      </c>
      <c r="B500">
        <v>973</v>
      </c>
      <c r="C500" t="s">
        <v>859</v>
      </c>
      <c r="D500" t="s">
        <v>6</v>
      </c>
      <c r="E500">
        <v>61802</v>
      </c>
    </row>
    <row r="501" spans="1:5" x14ac:dyDescent="0.25">
      <c r="A501" t="s">
        <v>869</v>
      </c>
      <c r="B501">
        <v>974</v>
      </c>
      <c r="C501" t="s">
        <v>854</v>
      </c>
      <c r="D501" t="s">
        <v>6</v>
      </c>
      <c r="E501">
        <v>61802</v>
      </c>
    </row>
    <row r="502" spans="1:5" x14ac:dyDescent="0.25">
      <c r="A502" t="s">
        <v>870</v>
      </c>
      <c r="B502">
        <v>980</v>
      </c>
      <c r="C502" t="s">
        <v>865</v>
      </c>
      <c r="D502" t="s">
        <v>6</v>
      </c>
      <c r="E502">
        <v>61802</v>
      </c>
    </row>
    <row r="503" spans="1:5" x14ac:dyDescent="0.25">
      <c r="A503" t="s">
        <v>871</v>
      </c>
      <c r="B503">
        <v>981</v>
      </c>
      <c r="C503" t="s">
        <v>865</v>
      </c>
      <c r="D503" t="s">
        <v>6</v>
      </c>
      <c r="E503">
        <v>61802</v>
      </c>
    </row>
    <row r="504" spans="1:5" x14ac:dyDescent="0.25">
      <c r="A504" t="s">
        <v>872</v>
      </c>
      <c r="B504">
        <v>983</v>
      </c>
      <c r="C504" t="s">
        <v>854</v>
      </c>
      <c r="D504" t="s">
        <v>6</v>
      </c>
      <c r="E504">
        <v>61802</v>
      </c>
    </row>
    <row r="505" spans="1:5" x14ac:dyDescent="0.25">
      <c r="A505" t="s">
        <v>873</v>
      </c>
      <c r="B505">
        <v>984</v>
      </c>
      <c r="C505" t="s">
        <v>854</v>
      </c>
      <c r="D505" t="s">
        <v>6</v>
      </c>
      <c r="E505">
        <v>61802</v>
      </c>
    </row>
    <row r="506" spans="1:5" x14ac:dyDescent="0.25">
      <c r="A506" t="s">
        <v>874</v>
      </c>
      <c r="B506">
        <v>985</v>
      </c>
      <c r="C506" t="s">
        <v>875</v>
      </c>
      <c r="D506" t="s">
        <v>6</v>
      </c>
      <c r="E506">
        <v>61802</v>
      </c>
    </row>
    <row r="507" spans="1:5" x14ac:dyDescent="0.25">
      <c r="A507" t="s">
        <v>876</v>
      </c>
      <c r="B507">
        <v>987</v>
      </c>
      <c r="C507" t="s">
        <v>877</v>
      </c>
      <c r="D507" t="s">
        <v>6</v>
      </c>
      <c r="E507">
        <v>61802</v>
      </c>
    </row>
    <row r="508" spans="1:5" x14ac:dyDescent="0.25">
      <c r="A508" t="s">
        <v>878</v>
      </c>
      <c r="B508">
        <v>988</v>
      </c>
      <c r="C508" t="s">
        <v>879</v>
      </c>
      <c r="D508" t="s">
        <v>6</v>
      </c>
      <c r="E508">
        <v>61802</v>
      </c>
    </row>
    <row r="509" spans="1:5" x14ac:dyDescent="0.25">
      <c r="A509" t="s">
        <v>880</v>
      </c>
      <c r="B509">
        <v>990</v>
      </c>
      <c r="C509" t="s">
        <v>854</v>
      </c>
      <c r="D509" t="s">
        <v>6</v>
      </c>
      <c r="E509">
        <v>61802</v>
      </c>
    </row>
    <row r="510" spans="1:5" x14ac:dyDescent="0.25">
      <c r="A510" t="s">
        <v>881</v>
      </c>
      <c r="B510">
        <v>991</v>
      </c>
      <c r="C510" t="s">
        <v>882</v>
      </c>
      <c r="D510" t="s">
        <v>6</v>
      </c>
      <c r="E510">
        <v>61802</v>
      </c>
    </row>
    <row r="511" spans="1:5" x14ac:dyDescent="0.25">
      <c r="A511" t="s">
        <v>883</v>
      </c>
      <c r="B511">
        <v>996</v>
      </c>
      <c r="C511" t="s">
        <v>835</v>
      </c>
      <c r="D511" t="s">
        <v>6</v>
      </c>
      <c r="E511">
        <v>61802</v>
      </c>
    </row>
    <row r="512" spans="1:5" x14ac:dyDescent="0.25">
      <c r="A512" t="s">
        <v>884</v>
      </c>
      <c r="B512">
        <v>997</v>
      </c>
      <c r="C512" t="s">
        <v>835</v>
      </c>
      <c r="D512" t="s">
        <v>6</v>
      </c>
      <c r="E512">
        <v>61802</v>
      </c>
    </row>
    <row r="513" spans="1:5" x14ac:dyDescent="0.25">
      <c r="A513" t="s">
        <v>885</v>
      </c>
      <c r="B513">
        <v>999</v>
      </c>
      <c r="C513" t="s">
        <v>835</v>
      </c>
      <c r="D513" t="s">
        <v>6</v>
      </c>
      <c r="E513">
        <v>61802</v>
      </c>
    </row>
    <row r="514" spans="1:5" x14ac:dyDescent="0.25">
      <c r="A514" t="s">
        <v>886</v>
      </c>
      <c r="B514">
        <v>1000</v>
      </c>
      <c r="C514" t="s">
        <v>887</v>
      </c>
      <c r="D514" t="s">
        <v>13</v>
      </c>
      <c r="E514">
        <v>61820</v>
      </c>
    </row>
    <row r="515" spans="1:5" x14ac:dyDescent="0.25">
      <c r="A515" t="s">
        <v>888</v>
      </c>
      <c r="B515">
        <v>1001</v>
      </c>
      <c r="C515" t="s">
        <v>889</v>
      </c>
      <c r="D515" t="s">
        <v>13</v>
      </c>
      <c r="E515">
        <v>61822</v>
      </c>
    </row>
    <row r="516" spans="1:5" x14ac:dyDescent="0.25">
      <c r="A516" t="s">
        <v>890</v>
      </c>
      <c r="B516">
        <v>1003</v>
      </c>
      <c r="C516" t="s">
        <v>845</v>
      </c>
      <c r="D516" t="s">
        <v>13</v>
      </c>
      <c r="E516">
        <v>61820</v>
      </c>
    </row>
    <row r="517" spans="1:5" x14ac:dyDescent="0.25">
      <c r="A517" t="s">
        <v>891</v>
      </c>
      <c r="B517">
        <v>1004</v>
      </c>
      <c r="C517" t="s">
        <v>889</v>
      </c>
      <c r="D517" t="s">
        <v>13</v>
      </c>
      <c r="E517">
        <v>61822</v>
      </c>
    </row>
    <row r="518" spans="1:5" x14ac:dyDescent="0.25">
      <c r="A518" t="s">
        <v>892</v>
      </c>
      <c r="B518">
        <v>1006</v>
      </c>
      <c r="C518" t="s">
        <v>859</v>
      </c>
      <c r="D518" t="s">
        <v>6</v>
      </c>
      <c r="E518">
        <v>61802</v>
      </c>
    </row>
    <row r="519" spans="1:5" x14ac:dyDescent="0.25">
      <c r="A519" t="s">
        <v>893</v>
      </c>
      <c r="B519">
        <v>1007</v>
      </c>
      <c r="C519" t="s">
        <v>859</v>
      </c>
      <c r="D519" t="s">
        <v>6</v>
      </c>
      <c r="E519">
        <v>61802</v>
      </c>
    </row>
    <row r="520" spans="1:5" x14ac:dyDescent="0.25">
      <c r="A520" t="s">
        <v>894</v>
      </c>
      <c r="B520">
        <v>1008</v>
      </c>
      <c r="C520" t="s">
        <v>859</v>
      </c>
      <c r="D520" t="s">
        <v>6</v>
      </c>
      <c r="E520">
        <v>61802</v>
      </c>
    </row>
    <row r="521" spans="1:5" x14ac:dyDescent="0.25">
      <c r="A521" t="s">
        <v>895</v>
      </c>
      <c r="B521">
        <v>1009</v>
      </c>
      <c r="C521" t="s">
        <v>859</v>
      </c>
      <c r="D521" t="s">
        <v>6</v>
      </c>
      <c r="E521">
        <v>61802</v>
      </c>
    </row>
    <row r="522" spans="1:5" x14ac:dyDescent="0.25">
      <c r="A522" t="s">
        <v>896</v>
      </c>
      <c r="B522">
        <v>1010</v>
      </c>
      <c r="C522" t="s">
        <v>859</v>
      </c>
      <c r="D522" t="s">
        <v>6</v>
      </c>
      <c r="E522">
        <v>61802</v>
      </c>
    </row>
    <row r="523" spans="1:5" x14ac:dyDescent="0.25">
      <c r="A523" t="s">
        <v>897</v>
      </c>
      <c r="B523">
        <v>1011</v>
      </c>
      <c r="C523" t="s">
        <v>859</v>
      </c>
      <c r="D523" t="s">
        <v>6</v>
      </c>
      <c r="E523">
        <v>61802</v>
      </c>
    </row>
    <row r="524" spans="1:5" x14ac:dyDescent="0.25">
      <c r="A524" t="s">
        <v>898</v>
      </c>
      <c r="B524">
        <v>1013</v>
      </c>
      <c r="C524" t="s">
        <v>899</v>
      </c>
      <c r="D524" t="s">
        <v>13</v>
      </c>
      <c r="E524">
        <v>61822</v>
      </c>
    </row>
    <row r="525" spans="1:5" x14ac:dyDescent="0.25">
      <c r="A525" t="s">
        <v>900</v>
      </c>
      <c r="B525">
        <v>1014</v>
      </c>
      <c r="C525" t="s">
        <v>899</v>
      </c>
      <c r="D525" t="s">
        <v>6</v>
      </c>
      <c r="E525">
        <v>61822</v>
      </c>
    </row>
    <row r="526" spans="1:5" x14ac:dyDescent="0.25">
      <c r="A526" t="s">
        <v>901</v>
      </c>
      <c r="B526">
        <v>1015</v>
      </c>
      <c r="C526" t="s">
        <v>899</v>
      </c>
      <c r="D526" t="s">
        <v>6</v>
      </c>
      <c r="E526">
        <v>61822</v>
      </c>
    </row>
    <row r="527" spans="1:5" x14ac:dyDescent="0.25">
      <c r="A527" t="s">
        <v>902</v>
      </c>
      <c r="B527">
        <v>1016</v>
      </c>
      <c r="C527" t="s">
        <v>903</v>
      </c>
      <c r="D527" t="s">
        <v>13</v>
      </c>
      <c r="E527">
        <v>61822</v>
      </c>
    </row>
    <row r="528" spans="1:5" x14ac:dyDescent="0.25">
      <c r="A528" t="s">
        <v>904</v>
      </c>
      <c r="B528">
        <v>1017</v>
      </c>
      <c r="C528" t="s">
        <v>905</v>
      </c>
      <c r="D528" t="s">
        <v>13</v>
      </c>
      <c r="E528">
        <v>61820</v>
      </c>
    </row>
    <row r="529" spans="1:5" x14ac:dyDescent="0.25">
      <c r="A529" t="s">
        <v>906</v>
      </c>
      <c r="B529">
        <v>1018</v>
      </c>
      <c r="C529" t="s">
        <v>907</v>
      </c>
      <c r="D529" t="s">
        <v>13</v>
      </c>
      <c r="E529">
        <v>61820</v>
      </c>
    </row>
    <row r="530" spans="1:5" x14ac:dyDescent="0.25">
      <c r="A530" t="s">
        <v>908</v>
      </c>
      <c r="B530">
        <v>1019</v>
      </c>
      <c r="C530" t="s">
        <v>909</v>
      </c>
      <c r="D530" t="s">
        <v>13</v>
      </c>
      <c r="E530">
        <v>61820</v>
      </c>
    </row>
    <row r="531" spans="1:5" x14ac:dyDescent="0.25">
      <c r="A531" t="s">
        <v>910</v>
      </c>
      <c r="B531">
        <v>1020</v>
      </c>
      <c r="C531" t="s">
        <v>911</v>
      </c>
      <c r="D531" t="s">
        <v>13</v>
      </c>
      <c r="E531">
        <v>61820</v>
      </c>
    </row>
    <row r="532" spans="1:5" x14ac:dyDescent="0.25">
      <c r="A532" t="s">
        <v>912</v>
      </c>
      <c r="B532">
        <v>1021</v>
      </c>
      <c r="C532" t="s">
        <v>913</v>
      </c>
      <c r="D532" t="s">
        <v>6</v>
      </c>
      <c r="E532">
        <v>61802</v>
      </c>
    </row>
    <row r="533" spans="1:5" x14ac:dyDescent="0.25">
      <c r="A533" t="s">
        <v>914</v>
      </c>
      <c r="B533">
        <v>1023</v>
      </c>
      <c r="C533" t="s">
        <v>915</v>
      </c>
      <c r="D533" t="s">
        <v>6</v>
      </c>
      <c r="E533">
        <v>61802</v>
      </c>
    </row>
    <row r="534" spans="1:5" x14ac:dyDescent="0.25">
      <c r="A534" t="s">
        <v>916</v>
      </c>
      <c r="B534">
        <v>1024</v>
      </c>
      <c r="C534" t="s">
        <v>915</v>
      </c>
      <c r="D534" t="s">
        <v>6</v>
      </c>
      <c r="E534">
        <v>61802</v>
      </c>
    </row>
    <row r="535" spans="1:5" x14ac:dyDescent="0.25">
      <c r="A535" t="s">
        <v>917</v>
      </c>
      <c r="B535">
        <v>1025</v>
      </c>
      <c r="C535" t="s">
        <v>915</v>
      </c>
      <c r="D535" t="s">
        <v>6</v>
      </c>
      <c r="E535">
        <v>61802</v>
      </c>
    </row>
    <row r="536" spans="1:5" x14ac:dyDescent="0.25">
      <c r="A536" t="s">
        <v>918</v>
      </c>
      <c r="B536">
        <v>1026</v>
      </c>
      <c r="C536" t="s">
        <v>919</v>
      </c>
      <c r="D536" t="s">
        <v>13</v>
      </c>
      <c r="E536">
        <v>61820</v>
      </c>
    </row>
    <row r="537" spans="1:5" x14ac:dyDescent="0.25">
      <c r="A537" t="s">
        <v>920</v>
      </c>
      <c r="B537">
        <v>1027</v>
      </c>
      <c r="C537" t="s">
        <v>921</v>
      </c>
      <c r="D537" t="s">
        <v>6</v>
      </c>
      <c r="E537">
        <v>61802</v>
      </c>
    </row>
    <row r="538" spans="1:5" x14ac:dyDescent="0.25">
      <c r="A538" t="s">
        <v>922</v>
      </c>
      <c r="B538">
        <v>1028</v>
      </c>
      <c r="C538" t="s">
        <v>921</v>
      </c>
      <c r="D538" t="s">
        <v>6</v>
      </c>
      <c r="E538">
        <v>61802</v>
      </c>
    </row>
    <row r="539" spans="1:5" x14ac:dyDescent="0.25">
      <c r="A539" t="s">
        <v>923</v>
      </c>
      <c r="B539">
        <v>1030</v>
      </c>
      <c r="C539" t="s">
        <v>756</v>
      </c>
      <c r="D539" t="s">
        <v>13</v>
      </c>
      <c r="E539">
        <v>61822</v>
      </c>
    </row>
    <row r="540" spans="1:5" x14ac:dyDescent="0.25">
      <c r="A540" t="s">
        <v>924</v>
      </c>
      <c r="B540">
        <v>1031</v>
      </c>
      <c r="C540" t="s">
        <v>756</v>
      </c>
      <c r="D540" t="s">
        <v>13</v>
      </c>
      <c r="E540">
        <v>61822</v>
      </c>
    </row>
    <row r="541" spans="1:5" x14ac:dyDescent="0.25">
      <c r="A541" t="s">
        <v>925</v>
      </c>
      <c r="B541">
        <v>1032</v>
      </c>
      <c r="C541" t="s">
        <v>756</v>
      </c>
      <c r="D541" t="s">
        <v>13</v>
      </c>
      <c r="E541">
        <v>61822</v>
      </c>
    </row>
    <row r="542" spans="1:5" x14ac:dyDescent="0.25">
      <c r="A542" t="s">
        <v>926</v>
      </c>
      <c r="B542">
        <v>1033</v>
      </c>
      <c r="C542" t="s">
        <v>756</v>
      </c>
      <c r="D542" t="s">
        <v>13</v>
      </c>
      <c r="E542">
        <v>61822</v>
      </c>
    </row>
    <row r="543" spans="1:5" x14ac:dyDescent="0.25">
      <c r="A543" t="s">
        <v>927</v>
      </c>
      <c r="B543">
        <v>1034</v>
      </c>
      <c r="C543" t="s">
        <v>756</v>
      </c>
      <c r="D543" t="s">
        <v>13</v>
      </c>
      <c r="E543">
        <v>61822</v>
      </c>
    </row>
    <row r="544" spans="1:5" x14ac:dyDescent="0.25">
      <c r="A544" t="s">
        <v>928</v>
      </c>
      <c r="B544">
        <v>1035</v>
      </c>
      <c r="C544" t="s">
        <v>756</v>
      </c>
      <c r="D544" t="s">
        <v>13</v>
      </c>
      <c r="E544">
        <v>61822</v>
      </c>
    </row>
    <row r="545" spans="1:5" x14ac:dyDescent="0.25">
      <c r="A545" t="s">
        <v>929</v>
      </c>
      <c r="B545">
        <v>1036</v>
      </c>
      <c r="C545" t="s">
        <v>756</v>
      </c>
      <c r="D545" t="s">
        <v>13</v>
      </c>
      <c r="E545">
        <v>61822</v>
      </c>
    </row>
    <row r="546" spans="1:5" x14ac:dyDescent="0.25">
      <c r="A546" t="s">
        <v>930</v>
      </c>
      <c r="B546">
        <v>1037</v>
      </c>
      <c r="C546" t="s">
        <v>931</v>
      </c>
      <c r="D546" t="s">
        <v>13</v>
      </c>
      <c r="E546">
        <v>61820</v>
      </c>
    </row>
    <row r="547" spans="1:5" x14ac:dyDescent="0.25">
      <c r="A547" t="s">
        <v>932</v>
      </c>
      <c r="B547">
        <v>1039</v>
      </c>
      <c r="C547" t="s">
        <v>933</v>
      </c>
      <c r="D547" t="s">
        <v>13</v>
      </c>
      <c r="E547">
        <v>61820</v>
      </c>
    </row>
    <row r="548" spans="1:5" x14ac:dyDescent="0.25">
      <c r="A548" t="s">
        <v>934</v>
      </c>
      <c r="B548">
        <v>1040</v>
      </c>
      <c r="C548" t="s">
        <v>935</v>
      </c>
      <c r="D548" t="s">
        <v>6</v>
      </c>
      <c r="E548">
        <v>61802</v>
      </c>
    </row>
    <row r="549" spans="1:5" x14ac:dyDescent="0.25">
      <c r="A549" t="s">
        <v>936</v>
      </c>
      <c r="B549">
        <v>1041</v>
      </c>
      <c r="C549" t="s">
        <v>937</v>
      </c>
      <c r="D549" t="s">
        <v>6</v>
      </c>
      <c r="E549">
        <v>61802</v>
      </c>
    </row>
    <row r="550" spans="1:5" x14ac:dyDescent="0.25">
      <c r="A550" t="s">
        <v>938</v>
      </c>
      <c r="B550">
        <v>1044</v>
      </c>
      <c r="C550" t="s">
        <v>939</v>
      </c>
      <c r="D550" t="s">
        <v>6</v>
      </c>
      <c r="E550">
        <v>61802</v>
      </c>
    </row>
    <row r="551" spans="1:5" x14ac:dyDescent="0.25">
      <c r="A551" t="s">
        <v>940</v>
      </c>
      <c r="B551">
        <v>1048</v>
      </c>
      <c r="C551" t="s">
        <v>941</v>
      </c>
      <c r="D551" t="s">
        <v>13</v>
      </c>
      <c r="E551">
        <v>61820</v>
      </c>
    </row>
    <row r="552" spans="1:5" x14ac:dyDescent="0.25">
      <c r="A552" t="s">
        <v>942</v>
      </c>
      <c r="B552">
        <v>1049</v>
      </c>
      <c r="C552" t="s">
        <v>943</v>
      </c>
      <c r="D552" t="s">
        <v>6</v>
      </c>
      <c r="E552">
        <v>61801</v>
      </c>
    </row>
    <row r="553" spans="1:5" x14ac:dyDescent="0.25">
      <c r="A553" t="s">
        <v>944</v>
      </c>
      <c r="B553">
        <v>1050</v>
      </c>
      <c r="C553" t="s">
        <v>945</v>
      </c>
      <c r="D553" t="s">
        <v>6</v>
      </c>
      <c r="E553">
        <v>61801</v>
      </c>
    </row>
    <row r="554" spans="1:5" x14ac:dyDescent="0.25">
      <c r="A554" t="s">
        <v>946</v>
      </c>
      <c r="B554">
        <v>1051</v>
      </c>
      <c r="C554" t="s">
        <v>947</v>
      </c>
      <c r="D554" t="s">
        <v>6</v>
      </c>
      <c r="E554">
        <v>61801</v>
      </c>
    </row>
    <row r="555" spans="1:5" x14ac:dyDescent="0.25">
      <c r="A555" t="s">
        <v>948</v>
      </c>
      <c r="B555">
        <v>1052</v>
      </c>
      <c r="C555" t="s">
        <v>949</v>
      </c>
      <c r="D555" t="s">
        <v>6</v>
      </c>
      <c r="E555">
        <v>61801</v>
      </c>
    </row>
    <row r="556" spans="1:5" x14ac:dyDescent="0.25">
      <c r="A556" t="s">
        <v>950</v>
      </c>
      <c r="B556">
        <v>1053</v>
      </c>
      <c r="C556" t="s">
        <v>951</v>
      </c>
      <c r="D556" t="s">
        <v>6</v>
      </c>
      <c r="E556">
        <v>61801</v>
      </c>
    </row>
    <row r="557" spans="1:5" x14ac:dyDescent="0.25">
      <c r="A557" t="s">
        <v>952</v>
      </c>
      <c r="B557">
        <v>1054</v>
      </c>
      <c r="C557" t="s">
        <v>953</v>
      </c>
      <c r="D557" t="s">
        <v>6</v>
      </c>
      <c r="E557">
        <v>61801</v>
      </c>
    </row>
    <row r="558" spans="1:5" x14ac:dyDescent="0.25">
      <c r="A558" t="s">
        <v>954</v>
      </c>
      <c r="B558">
        <v>1055</v>
      </c>
      <c r="C558" t="s">
        <v>955</v>
      </c>
      <c r="D558" t="s">
        <v>6</v>
      </c>
      <c r="E558">
        <v>61801</v>
      </c>
    </row>
    <row r="559" spans="1:5" x14ac:dyDescent="0.25">
      <c r="A559" t="s">
        <v>956</v>
      </c>
      <c r="B559">
        <v>1056</v>
      </c>
      <c r="C559" t="s">
        <v>957</v>
      </c>
      <c r="D559" t="s">
        <v>6</v>
      </c>
      <c r="E559">
        <v>61801</v>
      </c>
    </row>
    <row r="560" spans="1:5" x14ac:dyDescent="0.25">
      <c r="A560" t="s">
        <v>958</v>
      </c>
      <c r="B560">
        <v>1057</v>
      </c>
      <c r="C560" t="s">
        <v>959</v>
      </c>
      <c r="D560" t="s">
        <v>6</v>
      </c>
      <c r="E560">
        <v>61801</v>
      </c>
    </row>
    <row r="561" spans="1:5" x14ac:dyDescent="0.25">
      <c r="A561" t="s">
        <v>960</v>
      </c>
      <c r="B561">
        <v>1058</v>
      </c>
      <c r="C561" t="s">
        <v>961</v>
      </c>
      <c r="D561" t="s">
        <v>6</v>
      </c>
      <c r="E561">
        <v>61801</v>
      </c>
    </row>
    <row r="562" spans="1:5" x14ac:dyDescent="0.25">
      <c r="A562" t="s">
        <v>962</v>
      </c>
      <c r="B562">
        <v>1060</v>
      </c>
      <c r="C562" t="s">
        <v>769</v>
      </c>
      <c r="D562" t="s">
        <v>13</v>
      </c>
      <c r="E562">
        <v>61820</v>
      </c>
    </row>
    <row r="563" spans="1:5" x14ac:dyDescent="0.25">
      <c r="A563" t="s">
        <v>963</v>
      </c>
      <c r="B563">
        <v>1061</v>
      </c>
      <c r="C563" t="s">
        <v>756</v>
      </c>
      <c r="D563" t="s">
        <v>13</v>
      </c>
      <c r="E563">
        <v>61822</v>
      </c>
    </row>
    <row r="564" spans="1:5" x14ac:dyDescent="0.25">
      <c r="A564" t="s">
        <v>964</v>
      </c>
      <c r="B564">
        <v>1064</v>
      </c>
      <c r="C564" t="s">
        <v>756</v>
      </c>
      <c r="D564" t="s">
        <v>6</v>
      </c>
      <c r="E564">
        <v>61822</v>
      </c>
    </row>
    <row r="565" spans="1:5" x14ac:dyDescent="0.25">
      <c r="A565" t="s">
        <v>965</v>
      </c>
      <c r="B565">
        <v>1065</v>
      </c>
      <c r="C565" t="s">
        <v>966</v>
      </c>
      <c r="D565" t="s">
        <v>6</v>
      </c>
      <c r="E565">
        <v>61802</v>
      </c>
    </row>
    <row r="566" spans="1:5" x14ac:dyDescent="0.25">
      <c r="A566" t="s">
        <v>967</v>
      </c>
      <c r="B566">
        <v>1066</v>
      </c>
      <c r="C566" t="s">
        <v>966</v>
      </c>
      <c r="D566" t="s">
        <v>6</v>
      </c>
      <c r="E566">
        <v>61802</v>
      </c>
    </row>
    <row r="567" spans="1:5" x14ac:dyDescent="0.25">
      <c r="A567" t="s">
        <v>968</v>
      </c>
      <c r="B567">
        <v>1067</v>
      </c>
      <c r="C567" t="s">
        <v>966</v>
      </c>
      <c r="D567" t="s">
        <v>6</v>
      </c>
      <c r="E567">
        <v>61802</v>
      </c>
    </row>
    <row r="568" spans="1:5" x14ac:dyDescent="0.25">
      <c r="A568" t="s">
        <v>969</v>
      </c>
      <c r="B568">
        <v>1068</v>
      </c>
      <c r="C568" t="s">
        <v>396</v>
      </c>
      <c r="D568" t="s">
        <v>13</v>
      </c>
      <c r="E568">
        <v>61822</v>
      </c>
    </row>
    <row r="569" spans="1:5" x14ac:dyDescent="0.25">
      <c r="A569" t="s">
        <v>970</v>
      </c>
      <c r="B569">
        <v>1069</v>
      </c>
      <c r="C569" t="s">
        <v>396</v>
      </c>
      <c r="D569" t="s">
        <v>13</v>
      </c>
      <c r="E569">
        <v>61822</v>
      </c>
    </row>
    <row r="570" spans="1:5" x14ac:dyDescent="0.25">
      <c r="A570" t="s">
        <v>971</v>
      </c>
      <c r="B570">
        <v>1070</v>
      </c>
      <c r="C570" t="s">
        <v>396</v>
      </c>
      <c r="D570" t="s">
        <v>13</v>
      </c>
      <c r="E570">
        <v>61822</v>
      </c>
    </row>
    <row r="571" spans="1:5" x14ac:dyDescent="0.25">
      <c r="A571" t="s">
        <v>972</v>
      </c>
      <c r="B571">
        <v>1071</v>
      </c>
      <c r="C571" t="s">
        <v>973</v>
      </c>
      <c r="D571" t="s">
        <v>6</v>
      </c>
      <c r="E571">
        <v>61801</v>
      </c>
    </row>
    <row r="572" spans="1:5" x14ac:dyDescent="0.25">
      <c r="A572" t="s">
        <v>974</v>
      </c>
      <c r="B572">
        <v>1073</v>
      </c>
      <c r="C572" t="s">
        <v>975</v>
      </c>
      <c r="D572" t="s">
        <v>13</v>
      </c>
      <c r="E572">
        <v>61820</v>
      </c>
    </row>
    <row r="573" spans="1:5" x14ac:dyDescent="0.25">
      <c r="A573" t="s">
        <v>976</v>
      </c>
      <c r="B573">
        <v>1074</v>
      </c>
      <c r="C573" t="s">
        <v>977</v>
      </c>
      <c r="D573" t="s">
        <v>13</v>
      </c>
      <c r="E573">
        <v>61820</v>
      </c>
    </row>
    <row r="574" spans="1:5" x14ac:dyDescent="0.25">
      <c r="A574" t="s">
        <v>978</v>
      </c>
      <c r="B574">
        <v>1076</v>
      </c>
      <c r="C574" t="s">
        <v>979</v>
      </c>
      <c r="D574" t="s">
        <v>13</v>
      </c>
      <c r="E574">
        <v>61822</v>
      </c>
    </row>
    <row r="575" spans="1:5" x14ac:dyDescent="0.25">
      <c r="A575" t="s">
        <v>980</v>
      </c>
      <c r="B575">
        <v>1077</v>
      </c>
      <c r="C575" t="s">
        <v>756</v>
      </c>
      <c r="D575" t="s">
        <v>13</v>
      </c>
      <c r="E575">
        <v>61822</v>
      </c>
    </row>
    <row r="576" spans="1:5" x14ac:dyDescent="0.25">
      <c r="A576" t="s">
        <v>981</v>
      </c>
      <c r="B576">
        <v>1078</v>
      </c>
      <c r="C576" t="s">
        <v>756</v>
      </c>
      <c r="D576" t="s">
        <v>6</v>
      </c>
      <c r="E576" t="s">
        <v>201</v>
      </c>
    </row>
    <row r="577" spans="1:5" x14ac:dyDescent="0.25">
      <c r="A577" t="s">
        <v>982</v>
      </c>
      <c r="B577">
        <v>1079</v>
      </c>
      <c r="C577" t="s">
        <v>983</v>
      </c>
      <c r="D577" t="s">
        <v>6</v>
      </c>
      <c r="E577">
        <v>61801</v>
      </c>
    </row>
    <row r="578" spans="1:5" x14ac:dyDescent="0.25">
      <c r="A578" t="s">
        <v>984</v>
      </c>
      <c r="B578">
        <v>1080</v>
      </c>
      <c r="C578" t="s">
        <v>985</v>
      </c>
      <c r="D578" t="s">
        <v>6</v>
      </c>
      <c r="E578">
        <v>61801</v>
      </c>
    </row>
    <row r="579" spans="1:5" x14ac:dyDescent="0.25">
      <c r="A579" t="s">
        <v>986</v>
      </c>
      <c r="B579">
        <v>1081</v>
      </c>
      <c r="C579" t="s">
        <v>985</v>
      </c>
      <c r="D579" t="s">
        <v>545</v>
      </c>
      <c r="E579">
        <v>61866</v>
      </c>
    </row>
    <row r="580" spans="1:5" x14ac:dyDescent="0.25">
      <c r="A580" t="s">
        <v>987</v>
      </c>
      <c r="B580">
        <v>1083</v>
      </c>
      <c r="C580" t="s">
        <v>988</v>
      </c>
      <c r="D580" t="s">
        <v>13</v>
      </c>
      <c r="E580">
        <v>61820</v>
      </c>
    </row>
    <row r="581" spans="1:5" x14ac:dyDescent="0.25">
      <c r="A581" t="s">
        <v>989</v>
      </c>
      <c r="B581">
        <v>1085</v>
      </c>
      <c r="C581" t="s">
        <v>990</v>
      </c>
      <c r="D581" t="s">
        <v>6</v>
      </c>
      <c r="E581">
        <v>61822</v>
      </c>
    </row>
    <row r="582" spans="1:5" x14ac:dyDescent="0.25">
      <c r="A582" t="s">
        <v>991</v>
      </c>
      <c r="B582">
        <v>1088</v>
      </c>
      <c r="C582" t="s">
        <v>835</v>
      </c>
      <c r="D582" t="s">
        <v>6</v>
      </c>
      <c r="E582">
        <v>61802</v>
      </c>
    </row>
    <row r="583" spans="1:5" x14ac:dyDescent="0.25">
      <c r="A583" t="s">
        <v>992</v>
      </c>
      <c r="B583">
        <v>1089</v>
      </c>
      <c r="C583" t="s">
        <v>428</v>
      </c>
      <c r="D583" t="s">
        <v>13</v>
      </c>
      <c r="E583">
        <v>61822</v>
      </c>
    </row>
    <row r="584" spans="1:5" x14ac:dyDescent="0.25">
      <c r="A584" t="s">
        <v>993</v>
      </c>
      <c r="B584">
        <v>1090</v>
      </c>
      <c r="C584" t="s">
        <v>859</v>
      </c>
      <c r="D584" t="s">
        <v>6</v>
      </c>
      <c r="E584">
        <v>61802</v>
      </c>
    </row>
    <row r="585" spans="1:5" x14ac:dyDescent="0.25">
      <c r="A585" t="s">
        <v>994</v>
      </c>
      <c r="B585">
        <v>1092</v>
      </c>
      <c r="C585" t="s">
        <v>995</v>
      </c>
      <c r="D585" t="s">
        <v>13</v>
      </c>
      <c r="E585">
        <v>61820</v>
      </c>
    </row>
    <row r="586" spans="1:5" x14ac:dyDescent="0.25">
      <c r="A586" t="s">
        <v>996</v>
      </c>
      <c r="B586">
        <v>1093</v>
      </c>
      <c r="C586" t="s">
        <v>997</v>
      </c>
      <c r="D586" t="s">
        <v>6</v>
      </c>
      <c r="E586">
        <v>61801</v>
      </c>
    </row>
    <row r="587" spans="1:5" x14ac:dyDescent="0.25">
      <c r="A587" t="s">
        <v>998</v>
      </c>
      <c r="B587">
        <v>1094</v>
      </c>
      <c r="C587" t="s">
        <v>999</v>
      </c>
      <c r="D587" t="s">
        <v>6</v>
      </c>
      <c r="E587">
        <v>61801</v>
      </c>
    </row>
    <row r="588" spans="1:5" x14ac:dyDescent="0.25">
      <c r="A588" t="s">
        <v>1000</v>
      </c>
      <c r="B588">
        <v>1095</v>
      </c>
      <c r="C588" t="s">
        <v>1001</v>
      </c>
      <c r="D588" t="s">
        <v>13</v>
      </c>
      <c r="E588">
        <v>61820</v>
      </c>
    </row>
    <row r="589" spans="1:5" x14ac:dyDescent="0.25">
      <c r="A589" t="s">
        <v>1002</v>
      </c>
      <c r="B589">
        <v>1096</v>
      </c>
      <c r="C589" t="s">
        <v>1003</v>
      </c>
      <c r="D589" t="s">
        <v>13</v>
      </c>
      <c r="E589">
        <v>61820</v>
      </c>
    </row>
    <row r="590" spans="1:5" x14ac:dyDescent="0.25">
      <c r="A590" t="s">
        <v>1004</v>
      </c>
      <c r="B590">
        <v>1098</v>
      </c>
      <c r="C590" t="s">
        <v>1005</v>
      </c>
      <c r="D590" t="s">
        <v>6</v>
      </c>
      <c r="E590">
        <v>61802</v>
      </c>
    </row>
    <row r="591" spans="1:5" x14ac:dyDescent="0.25">
      <c r="A591" t="s">
        <v>1006</v>
      </c>
      <c r="B591">
        <v>1099</v>
      </c>
      <c r="C591" t="s">
        <v>1007</v>
      </c>
      <c r="D591" t="s">
        <v>6</v>
      </c>
      <c r="E591">
        <v>61802</v>
      </c>
    </row>
    <row r="592" spans="1:5" x14ac:dyDescent="0.25">
      <c r="A592" t="s">
        <v>1008</v>
      </c>
      <c r="B592">
        <v>1100</v>
      </c>
      <c r="C592" t="s">
        <v>1009</v>
      </c>
      <c r="D592" t="s">
        <v>6</v>
      </c>
      <c r="E592">
        <v>61802</v>
      </c>
    </row>
    <row r="593" spans="1:5" x14ac:dyDescent="0.25">
      <c r="A593" t="s">
        <v>1010</v>
      </c>
      <c r="B593">
        <v>1101</v>
      </c>
      <c r="C593" t="s">
        <v>1011</v>
      </c>
      <c r="D593" t="s">
        <v>6</v>
      </c>
      <c r="E593">
        <v>61802</v>
      </c>
    </row>
    <row r="594" spans="1:5" x14ac:dyDescent="0.25">
      <c r="A594" t="s">
        <v>1012</v>
      </c>
      <c r="B594">
        <v>1102</v>
      </c>
      <c r="C594" t="s">
        <v>1013</v>
      </c>
      <c r="D594" t="s">
        <v>6</v>
      </c>
      <c r="E594">
        <v>61802</v>
      </c>
    </row>
    <row r="595" spans="1:5" x14ac:dyDescent="0.25">
      <c r="A595" t="s">
        <v>1014</v>
      </c>
      <c r="B595">
        <v>1103</v>
      </c>
      <c r="C595" t="s">
        <v>1015</v>
      </c>
      <c r="D595" t="s">
        <v>13</v>
      </c>
      <c r="E595">
        <v>61820</v>
      </c>
    </row>
    <row r="596" spans="1:5" x14ac:dyDescent="0.25">
      <c r="A596" t="s">
        <v>1016</v>
      </c>
      <c r="B596">
        <v>1104</v>
      </c>
      <c r="C596" t="s">
        <v>1017</v>
      </c>
      <c r="D596" t="s">
        <v>13</v>
      </c>
      <c r="E596">
        <v>61820</v>
      </c>
    </row>
    <row r="597" spans="1:5" x14ac:dyDescent="0.25">
      <c r="A597" t="s">
        <v>1018</v>
      </c>
      <c r="B597">
        <v>1105</v>
      </c>
      <c r="C597" t="s">
        <v>1019</v>
      </c>
      <c r="D597" t="s">
        <v>13</v>
      </c>
      <c r="E597">
        <v>61820</v>
      </c>
    </row>
    <row r="598" spans="1:5" x14ac:dyDescent="0.25">
      <c r="A598" t="s">
        <v>1020</v>
      </c>
      <c r="B598">
        <v>1106</v>
      </c>
      <c r="C598" t="s">
        <v>1021</v>
      </c>
      <c r="D598" t="s">
        <v>13</v>
      </c>
      <c r="E598">
        <v>61820</v>
      </c>
    </row>
    <row r="599" spans="1:5" x14ac:dyDescent="0.25">
      <c r="A599" t="s">
        <v>1022</v>
      </c>
      <c r="B599">
        <v>1107</v>
      </c>
      <c r="C599" t="s">
        <v>1023</v>
      </c>
      <c r="D599" t="s">
        <v>13</v>
      </c>
      <c r="E599">
        <v>61820</v>
      </c>
    </row>
    <row r="600" spans="1:5" x14ac:dyDescent="0.25">
      <c r="A600" t="s">
        <v>1024</v>
      </c>
      <c r="B600">
        <v>1108</v>
      </c>
      <c r="C600" t="s">
        <v>1025</v>
      </c>
      <c r="D600" t="s">
        <v>13</v>
      </c>
      <c r="E600">
        <v>61820</v>
      </c>
    </row>
    <row r="601" spans="1:5" x14ac:dyDescent="0.25">
      <c r="A601" t="s">
        <v>1026</v>
      </c>
      <c r="B601">
        <v>1109</v>
      </c>
      <c r="C601" t="s">
        <v>1027</v>
      </c>
      <c r="D601" t="s">
        <v>13</v>
      </c>
      <c r="E601">
        <v>61820</v>
      </c>
    </row>
    <row r="602" spans="1:5" x14ac:dyDescent="0.25">
      <c r="A602" t="s">
        <v>1028</v>
      </c>
      <c r="B602">
        <v>1110</v>
      </c>
      <c r="C602" t="s">
        <v>1029</v>
      </c>
      <c r="D602" t="s">
        <v>13</v>
      </c>
      <c r="E602">
        <v>61820</v>
      </c>
    </row>
    <row r="603" spans="1:5" x14ac:dyDescent="0.25">
      <c r="A603" t="s">
        <v>1030</v>
      </c>
      <c r="B603">
        <v>1111</v>
      </c>
      <c r="C603" t="s">
        <v>1031</v>
      </c>
      <c r="D603" t="s">
        <v>13</v>
      </c>
      <c r="E603">
        <v>61820</v>
      </c>
    </row>
    <row r="604" spans="1:5" x14ac:dyDescent="0.25">
      <c r="A604" t="s">
        <v>1032</v>
      </c>
      <c r="B604">
        <v>1112</v>
      </c>
      <c r="C604" t="s">
        <v>1033</v>
      </c>
      <c r="D604" t="s">
        <v>13</v>
      </c>
      <c r="E604">
        <v>61820</v>
      </c>
    </row>
    <row r="605" spans="1:5" x14ac:dyDescent="0.25">
      <c r="A605" t="s">
        <v>1034</v>
      </c>
      <c r="B605">
        <v>1114</v>
      </c>
      <c r="C605" t="s">
        <v>1035</v>
      </c>
      <c r="D605" t="s">
        <v>13</v>
      </c>
      <c r="E605">
        <v>61801</v>
      </c>
    </row>
    <row r="606" spans="1:5" x14ac:dyDescent="0.25">
      <c r="A606" t="s">
        <v>1036</v>
      </c>
      <c r="B606">
        <v>1115</v>
      </c>
      <c r="C606" t="s">
        <v>1037</v>
      </c>
      <c r="D606" t="s">
        <v>552</v>
      </c>
      <c r="E606">
        <v>61874</v>
      </c>
    </row>
    <row r="607" spans="1:5" x14ac:dyDescent="0.25">
      <c r="A607" t="s">
        <v>1038</v>
      </c>
      <c r="B607">
        <v>1116</v>
      </c>
      <c r="C607" t="s">
        <v>428</v>
      </c>
      <c r="D607" t="s">
        <v>13</v>
      </c>
      <c r="E607">
        <v>61822</v>
      </c>
    </row>
    <row r="608" spans="1:5" x14ac:dyDescent="0.25">
      <c r="A608" t="s">
        <v>1039</v>
      </c>
      <c r="B608">
        <v>1117</v>
      </c>
      <c r="C608" t="s">
        <v>428</v>
      </c>
      <c r="D608" t="s">
        <v>13</v>
      </c>
      <c r="E608">
        <v>61822</v>
      </c>
    </row>
    <row r="609" spans="1:5" x14ac:dyDescent="0.25">
      <c r="A609" t="s">
        <v>1040</v>
      </c>
      <c r="B609">
        <v>1118</v>
      </c>
      <c r="C609" t="s">
        <v>428</v>
      </c>
      <c r="D609" t="s">
        <v>13</v>
      </c>
      <c r="E609">
        <v>61822</v>
      </c>
    </row>
    <row r="610" spans="1:5" x14ac:dyDescent="0.25">
      <c r="A610" t="s">
        <v>1041</v>
      </c>
      <c r="B610">
        <v>1119</v>
      </c>
      <c r="C610" t="s">
        <v>428</v>
      </c>
      <c r="D610" t="s">
        <v>13</v>
      </c>
      <c r="E610">
        <v>61822</v>
      </c>
    </row>
    <row r="611" spans="1:5" x14ac:dyDescent="0.25">
      <c r="A611" t="s">
        <v>1042</v>
      </c>
      <c r="B611">
        <v>1120</v>
      </c>
      <c r="C611" t="s">
        <v>428</v>
      </c>
      <c r="D611" t="s">
        <v>13</v>
      </c>
      <c r="E611">
        <v>61822</v>
      </c>
    </row>
    <row r="612" spans="1:5" x14ac:dyDescent="0.25">
      <c r="A612" t="s">
        <v>1043</v>
      </c>
      <c r="B612">
        <v>1121</v>
      </c>
      <c r="C612" t="s">
        <v>428</v>
      </c>
      <c r="D612" t="s">
        <v>13</v>
      </c>
      <c r="E612">
        <v>61822</v>
      </c>
    </row>
    <row r="613" spans="1:5" x14ac:dyDescent="0.25">
      <c r="A613" t="s">
        <v>1044</v>
      </c>
      <c r="B613">
        <v>1122</v>
      </c>
      <c r="C613" t="s">
        <v>428</v>
      </c>
      <c r="D613" t="s">
        <v>13</v>
      </c>
      <c r="E613">
        <v>61822</v>
      </c>
    </row>
    <row r="614" spans="1:5" x14ac:dyDescent="0.25">
      <c r="A614" t="s">
        <v>1045</v>
      </c>
      <c r="B614">
        <v>1124</v>
      </c>
      <c r="C614" t="s">
        <v>428</v>
      </c>
      <c r="D614" t="s">
        <v>13</v>
      </c>
      <c r="E614">
        <v>61822</v>
      </c>
    </row>
    <row r="615" spans="1:5" x14ac:dyDescent="0.25">
      <c r="A615" t="s">
        <v>1046</v>
      </c>
      <c r="B615">
        <v>1125</v>
      </c>
      <c r="C615" t="s">
        <v>428</v>
      </c>
      <c r="D615" t="s">
        <v>13</v>
      </c>
      <c r="E615">
        <v>61822</v>
      </c>
    </row>
    <row r="616" spans="1:5" x14ac:dyDescent="0.25">
      <c r="A616" t="s">
        <v>1047</v>
      </c>
      <c r="B616">
        <v>1126</v>
      </c>
      <c r="C616" t="s">
        <v>428</v>
      </c>
      <c r="D616" t="s">
        <v>13</v>
      </c>
      <c r="E616">
        <v>61822</v>
      </c>
    </row>
    <row r="617" spans="1:5" x14ac:dyDescent="0.25">
      <c r="A617" t="s">
        <v>1048</v>
      </c>
      <c r="B617">
        <v>1127</v>
      </c>
      <c r="C617" t="s">
        <v>428</v>
      </c>
      <c r="D617" t="s">
        <v>13</v>
      </c>
      <c r="E617">
        <v>61820</v>
      </c>
    </row>
    <row r="618" spans="1:5" x14ac:dyDescent="0.25">
      <c r="A618" t="s">
        <v>1049</v>
      </c>
      <c r="B618">
        <v>1129</v>
      </c>
      <c r="C618" t="s">
        <v>428</v>
      </c>
      <c r="D618" t="s">
        <v>13</v>
      </c>
      <c r="E618">
        <v>61822</v>
      </c>
    </row>
    <row r="619" spans="1:5" x14ac:dyDescent="0.25">
      <c r="A619" t="s">
        <v>1050</v>
      </c>
      <c r="B619">
        <v>1130</v>
      </c>
      <c r="C619" t="s">
        <v>428</v>
      </c>
      <c r="D619" t="s">
        <v>13</v>
      </c>
      <c r="E619">
        <v>61822</v>
      </c>
    </row>
    <row r="620" spans="1:5" x14ac:dyDescent="0.25">
      <c r="A620" t="s">
        <v>1051</v>
      </c>
      <c r="B620">
        <v>1131</v>
      </c>
      <c r="C620" t="s">
        <v>587</v>
      </c>
      <c r="D620" t="s">
        <v>552</v>
      </c>
      <c r="E620">
        <v>61874</v>
      </c>
    </row>
    <row r="621" spans="1:5" x14ac:dyDescent="0.25">
      <c r="A621" t="s">
        <v>1052</v>
      </c>
      <c r="B621">
        <v>1132</v>
      </c>
      <c r="C621" t="s">
        <v>1037</v>
      </c>
      <c r="D621" t="s">
        <v>552</v>
      </c>
      <c r="E621">
        <v>61874</v>
      </c>
    </row>
    <row r="622" spans="1:5" x14ac:dyDescent="0.25">
      <c r="A622" t="s">
        <v>1053</v>
      </c>
      <c r="B622">
        <v>1133</v>
      </c>
      <c r="C622" t="s">
        <v>1054</v>
      </c>
      <c r="D622" t="s">
        <v>6</v>
      </c>
      <c r="E622">
        <v>61801</v>
      </c>
    </row>
    <row r="623" spans="1:5" x14ac:dyDescent="0.25">
      <c r="A623" t="s">
        <v>1055</v>
      </c>
      <c r="B623">
        <v>1137</v>
      </c>
      <c r="C623" t="s">
        <v>1056</v>
      </c>
      <c r="D623" t="s">
        <v>13</v>
      </c>
      <c r="E623">
        <v>61820</v>
      </c>
    </row>
    <row r="624" spans="1:5" x14ac:dyDescent="0.25">
      <c r="A624" t="s">
        <v>1057</v>
      </c>
      <c r="B624">
        <v>1139</v>
      </c>
      <c r="C624" t="s">
        <v>1058</v>
      </c>
      <c r="D624" t="s">
        <v>13</v>
      </c>
      <c r="E624">
        <v>61820</v>
      </c>
    </row>
    <row r="625" spans="1:5" x14ac:dyDescent="0.25">
      <c r="A625" t="s">
        <v>1059</v>
      </c>
      <c r="B625">
        <v>1140</v>
      </c>
      <c r="C625" t="s">
        <v>1060</v>
      </c>
      <c r="D625" t="s">
        <v>6</v>
      </c>
      <c r="E625">
        <v>61801</v>
      </c>
    </row>
    <row r="626" spans="1:5" x14ac:dyDescent="0.25">
      <c r="A626" t="s">
        <v>1061</v>
      </c>
      <c r="B626">
        <v>1145</v>
      </c>
      <c r="C626" t="s">
        <v>1062</v>
      </c>
      <c r="D626" t="s">
        <v>6</v>
      </c>
      <c r="E626">
        <v>61801</v>
      </c>
    </row>
    <row r="627" spans="1:5" x14ac:dyDescent="0.25">
      <c r="A627" t="s">
        <v>1063</v>
      </c>
      <c r="B627">
        <v>1146</v>
      </c>
      <c r="C627" t="s">
        <v>1064</v>
      </c>
      <c r="D627" t="s">
        <v>6</v>
      </c>
      <c r="E627">
        <v>61802</v>
      </c>
    </row>
    <row r="628" spans="1:5" x14ac:dyDescent="0.25">
      <c r="A628" t="s">
        <v>1065</v>
      </c>
      <c r="B628">
        <v>1147</v>
      </c>
      <c r="C628" t="s">
        <v>1064</v>
      </c>
      <c r="D628" t="s">
        <v>6</v>
      </c>
      <c r="E628">
        <v>61802</v>
      </c>
    </row>
    <row r="629" spans="1:5" x14ac:dyDescent="0.25">
      <c r="A629" t="s">
        <v>1066</v>
      </c>
      <c r="B629">
        <v>1148</v>
      </c>
      <c r="C629" t="s">
        <v>1064</v>
      </c>
      <c r="D629" t="s">
        <v>6</v>
      </c>
      <c r="E629">
        <v>61802</v>
      </c>
    </row>
    <row r="630" spans="1:5" x14ac:dyDescent="0.25">
      <c r="A630" t="s">
        <v>1067</v>
      </c>
      <c r="B630">
        <v>1149</v>
      </c>
      <c r="C630" t="s">
        <v>1064</v>
      </c>
      <c r="D630" t="s">
        <v>6</v>
      </c>
      <c r="E630">
        <v>61802</v>
      </c>
    </row>
    <row r="631" spans="1:5" x14ac:dyDescent="0.25">
      <c r="A631" t="s">
        <v>1068</v>
      </c>
      <c r="B631">
        <v>1150</v>
      </c>
      <c r="C631" t="s">
        <v>1064</v>
      </c>
      <c r="D631" t="s">
        <v>6</v>
      </c>
      <c r="E631">
        <v>61802</v>
      </c>
    </row>
    <row r="632" spans="1:5" x14ac:dyDescent="0.25">
      <c r="A632" t="s">
        <v>1069</v>
      </c>
      <c r="B632">
        <v>1151</v>
      </c>
      <c r="C632" t="s">
        <v>1064</v>
      </c>
      <c r="D632" t="s">
        <v>6</v>
      </c>
      <c r="E632">
        <v>61802</v>
      </c>
    </row>
    <row r="633" spans="1:5" x14ac:dyDescent="0.25">
      <c r="A633" t="s">
        <v>1070</v>
      </c>
      <c r="B633">
        <v>1152</v>
      </c>
      <c r="C633" t="s">
        <v>1064</v>
      </c>
      <c r="D633" t="s">
        <v>6</v>
      </c>
      <c r="E633">
        <v>61802</v>
      </c>
    </row>
    <row r="634" spans="1:5" x14ac:dyDescent="0.25">
      <c r="A634" t="s">
        <v>1071</v>
      </c>
      <c r="B634">
        <v>1153</v>
      </c>
      <c r="C634" t="s">
        <v>1064</v>
      </c>
      <c r="D634" t="s">
        <v>6</v>
      </c>
      <c r="E634">
        <v>61802</v>
      </c>
    </row>
    <row r="635" spans="1:5" x14ac:dyDescent="0.25">
      <c r="A635" t="s">
        <v>1072</v>
      </c>
      <c r="B635">
        <v>1154</v>
      </c>
      <c r="C635" t="s">
        <v>1064</v>
      </c>
      <c r="D635" t="s">
        <v>6</v>
      </c>
      <c r="E635">
        <v>61802</v>
      </c>
    </row>
    <row r="636" spans="1:5" x14ac:dyDescent="0.25">
      <c r="A636" t="s">
        <v>1073</v>
      </c>
      <c r="B636">
        <v>1155</v>
      </c>
      <c r="C636" t="s">
        <v>1064</v>
      </c>
      <c r="D636" t="s">
        <v>6</v>
      </c>
      <c r="E636">
        <v>61802</v>
      </c>
    </row>
    <row r="637" spans="1:5" x14ac:dyDescent="0.25">
      <c r="A637" t="s">
        <v>1074</v>
      </c>
      <c r="B637">
        <v>1156</v>
      </c>
      <c r="C637" t="s">
        <v>1064</v>
      </c>
      <c r="D637" t="s">
        <v>6</v>
      </c>
      <c r="E637">
        <v>61802</v>
      </c>
    </row>
    <row r="638" spans="1:5" x14ac:dyDescent="0.25">
      <c r="A638" t="s">
        <v>1075</v>
      </c>
      <c r="B638">
        <v>1157</v>
      </c>
      <c r="C638" t="s">
        <v>1064</v>
      </c>
      <c r="D638" t="s">
        <v>6</v>
      </c>
      <c r="E638">
        <v>61802</v>
      </c>
    </row>
    <row r="639" spans="1:5" x14ac:dyDescent="0.25">
      <c r="A639" t="s">
        <v>1076</v>
      </c>
      <c r="B639">
        <v>1158</v>
      </c>
      <c r="C639" t="s">
        <v>1064</v>
      </c>
      <c r="D639" t="s">
        <v>6</v>
      </c>
      <c r="E639">
        <v>61802</v>
      </c>
    </row>
    <row r="640" spans="1:5" x14ac:dyDescent="0.25">
      <c r="A640" t="s">
        <v>1077</v>
      </c>
      <c r="B640">
        <v>1159</v>
      </c>
      <c r="C640" t="s">
        <v>1064</v>
      </c>
      <c r="D640" t="s">
        <v>6</v>
      </c>
      <c r="E640">
        <v>61802</v>
      </c>
    </row>
    <row r="641" spans="1:5" x14ac:dyDescent="0.25">
      <c r="A641" t="s">
        <v>1078</v>
      </c>
      <c r="B641">
        <v>1160</v>
      </c>
      <c r="C641" t="s">
        <v>1064</v>
      </c>
      <c r="D641" t="s">
        <v>6</v>
      </c>
      <c r="E641">
        <v>61802</v>
      </c>
    </row>
    <row r="642" spans="1:5" x14ac:dyDescent="0.25">
      <c r="A642" t="s">
        <v>1079</v>
      </c>
      <c r="B642">
        <v>1161</v>
      </c>
      <c r="C642" t="s">
        <v>1064</v>
      </c>
      <c r="D642" t="s">
        <v>6</v>
      </c>
      <c r="E642">
        <v>61802</v>
      </c>
    </row>
    <row r="643" spans="1:5" x14ac:dyDescent="0.25">
      <c r="A643" t="s">
        <v>1080</v>
      </c>
      <c r="B643">
        <v>1162</v>
      </c>
      <c r="C643" t="s">
        <v>1064</v>
      </c>
      <c r="D643" t="s">
        <v>6</v>
      </c>
      <c r="E643">
        <v>61802</v>
      </c>
    </row>
    <row r="644" spans="1:5" x14ac:dyDescent="0.25">
      <c r="A644" t="s">
        <v>1081</v>
      </c>
      <c r="B644">
        <v>1163</v>
      </c>
      <c r="C644" t="s">
        <v>1064</v>
      </c>
      <c r="D644" t="s">
        <v>6</v>
      </c>
      <c r="E644">
        <v>61802</v>
      </c>
    </row>
    <row r="645" spans="1:5" x14ac:dyDescent="0.25">
      <c r="A645" t="s">
        <v>1082</v>
      </c>
      <c r="B645">
        <v>1164</v>
      </c>
      <c r="C645" t="s">
        <v>1064</v>
      </c>
      <c r="D645" t="s">
        <v>6</v>
      </c>
      <c r="E645">
        <v>61802</v>
      </c>
    </row>
    <row r="646" spans="1:5" x14ac:dyDescent="0.25">
      <c r="A646" t="s">
        <v>1083</v>
      </c>
      <c r="B646">
        <v>1165</v>
      </c>
      <c r="C646" t="s">
        <v>1084</v>
      </c>
      <c r="D646" t="s">
        <v>6</v>
      </c>
      <c r="E646">
        <v>61802</v>
      </c>
    </row>
    <row r="647" spans="1:5" x14ac:dyDescent="0.25">
      <c r="A647" t="s">
        <v>1085</v>
      </c>
      <c r="B647">
        <v>1171</v>
      </c>
      <c r="C647" t="s">
        <v>1064</v>
      </c>
      <c r="D647" t="s">
        <v>13</v>
      </c>
      <c r="E647">
        <v>61820</v>
      </c>
    </row>
    <row r="648" spans="1:5" x14ac:dyDescent="0.25">
      <c r="A648" t="s">
        <v>1086</v>
      </c>
      <c r="B648">
        <v>1172</v>
      </c>
      <c r="C648" t="s">
        <v>197</v>
      </c>
      <c r="D648" t="s">
        <v>13</v>
      </c>
      <c r="E648">
        <v>61820</v>
      </c>
    </row>
    <row r="649" spans="1:5" x14ac:dyDescent="0.25">
      <c r="A649" t="s">
        <v>1087</v>
      </c>
      <c r="B649">
        <v>1173</v>
      </c>
      <c r="C649" t="s">
        <v>197</v>
      </c>
      <c r="D649" t="s">
        <v>13</v>
      </c>
      <c r="E649">
        <v>61820</v>
      </c>
    </row>
    <row r="650" spans="1:5" x14ac:dyDescent="0.25">
      <c r="A650" t="s">
        <v>1088</v>
      </c>
      <c r="B650">
        <v>1174</v>
      </c>
      <c r="C650" t="s">
        <v>197</v>
      </c>
      <c r="D650" t="s">
        <v>13</v>
      </c>
      <c r="E650">
        <v>61820</v>
      </c>
    </row>
    <row r="651" spans="1:5" x14ac:dyDescent="0.25">
      <c r="A651" t="s">
        <v>1089</v>
      </c>
      <c r="B651">
        <v>1175</v>
      </c>
      <c r="C651" t="s">
        <v>197</v>
      </c>
      <c r="D651" t="s">
        <v>13</v>
      </c>
      <c r="E651">
        <v>61820</v>
      </c>
    </row>
    <row r="652" spans="1:5" x14ac:dyDescent="0.25">
      <c r="A652" t="s">
        <v>1090</v>
      </c>
      <c r="B652">
        <v>1177</v>
      </c>
      <c r="C652" t="s">
        <v>197</v>
      </c>
      <c r="D652" t="s">
        <v>13</v>
      </c>
      <c r="E652">
        <v>61820</v>
      </c>
    </row>
    <row r="653" spans="1:5" x14ac:dyDescent="0.25">
      <c r="A653" t="s">
        <v>1091</v>
      </c>
      <c r="B653">
        <v>1178</v>
      </c>
      <c r="C653" t="s">
        <v>197</v>
      </c>
      <c r="D653" t="s">
        <v>13</v>
      </c>
      <c r="E653">
        <v>61820</v>
      </c>
    </row>
    <row r="654" spans="1:5" x14ac:dyDescent="0.25">
      <c r="A654" t="s">
        <v>1092</v>
      </c>
      <c r="B654">
        <v>1179</v>
      </c>
      <c r="C654" t="s">
        <v>197</v>
      </c>
      <c r="D654" t="s">
        <v>13</v>
      </c>
      <c r="E654">
        <v>61820</v>
      </c>
    </row>
    <row r="655" spans="1:5" x14ac:dyDescent="0.25">
      <c r="A655" t="s">
        <v>1093</v>
      </c>
      <c r="B655">
        <v>1183</v>
      </c>
      <c r="C655" t="s">
        <v>197</v>
      </c>
      <c r="D655" t="s">
        <v>13</v>
      </c>
      <c r="E655">
        <v>61820</v>
      </c>
    </row>
    <row r="656" spans="1:5" x14ac:dyDescent="0.25">
      <c r="A656" t="s">
        <v>1094</v>
      </c>
      <c r="B656">
        <v>1184</v>
      </c>
      <c r="C656" t="s">
        <v>197</v>
      </c>
      <c r="D656" t="s">
        <v>13</v>
      </c>
      <c r="E656">
        <v>61820</v>
      </c>
    </row>
    <row r="657" spans="1:5" x14ac:dyDescent="0.25">
      <c r="A657" t="s">
        <v>1095</v>
      </c>
      <c r="B657">
        <v>1185</v>
      </c>
      <c r="C657" t="s">
        <v>197</v>
      </c>
      <c r="D657" t="s">
        <v>13</v>
      </c>
      <c r="E657">
        <v>61820</v>
      </c>
    </row>
    <row r="658" spans="1:5" x14ac:dyDescent="0.25">
      <c r="A658" t="s">
        <v>1096</v>
      </c>
      <c r="B658">
        <v>1186</v>
      </c>
      <c r="C658" t="s">
        <v>197</v>
      </c>
      <c r="D658" t="s">
        <v>13</v>
      </c>
      <c r="E658">
        <v>61820</v>
      </c>
    </row>
    <row r="659" spans="1:5" x14ac:dyDescent="0.25">
      <c r="A659" t="s">
        <v>1097</v>
      </c>
      <c r="B659">
        <v>1187</v>
      </c>
      <c r="C659" t="s">
        <v>1098</v>
      </c>
      <c r="D659" t="s">
        <v>6</v>
      </c>
      <c r="E659">
        <v>61802</v>
      </c>
    </row>
    <row r="660" spans="1:5" x14ac:dyDescent="0.25">
      <c r="A660" t="s">
        <v>1099</v>
      </c>
      <c r="B660">
        <v>1188</v>
      </c>
      <c r="C660" t="s">
        <v>1100</v>
      </c>
      <c r="D660" t="s">
        <v>6</v>
      </c>
      <c r="E660">
        <v>61802</v>
      </c>
    </row>
    <row r="661" spans="1:5" x14ac:dyDescent="0.25">
      <c r="A661" t="s">
        <v>1101</v>
      </c>
      <c r="B661">
        <v>1189</v>
      </c>
      <c r="C661" t="s">
        <v>1100</v>
      </c>
      <c r="D661" t="s">
        <v>6</v>
      </c>
      <c r="E661">
        <v>61802</v>
      </c>
    </row>
    <row r="662" spans="1:5" x14ac:dyDescent="0.25">
      <c r="A662" t="s">
        <v>1102</v>
      </c>
      <c r="B662">
        <v>1191</v>
      </c>
      <c r="C662" t="s">
        <v>650</v>
      </c>
      <c r="D662" t="s">
        <v>552</v>
      </c>
      <c r="E662">
        <v>61874</v>
      </c>
    </row>
    <row r="663" spans="1:5" x14ac:dyDescent="0.25">
      <c r="A663" t="s">
        <v>1103</v>
      </c>
      <c r="B663">
        <v>1192</v>
      </c>
      <c r="C663" t="s">
        <v>638</v>
      </c>
      <c r="D663" t="s">
        <v>552</v>
      </c>
      <c r="E663">
        <v>61874</v>
      </c>
    </row>
    <row r="664" spans="1:5" x14ac:dyDescent="0.25">
      <c r="A664" t="s">
        <v>1104</v>
      </c>
      <c r="B664">
        <v>1196</v>
      </c>
      <c r="C664" t="s">
        <v>1105</v>
      </c>
      <c r="D664" t="s">
        <v>6</v>
      </c>
      <c r="E664">
        <v>61801</v>
      </c>
    </row>
    <row r="665" spans="1:5" x14ac:dyDescent="0.25">
      <c r="A665" t="s">
        <v>1106</v>
      </c>
      <c r="B665">
        <v>1197</v>
      </c>
      <c r="C665" t="s">
        <v>1107</v>
      </c>
      <c r="D665" t="s">
        <v>6</v>
      </c>
      <c r="E665">
        <v>61802</v>
      </c>
    </row>
    <row r="666" spans="1:5" x14ac:dyDescent="0.25">
      <c r="A666" t="s">
        <v>1108</v>
      </c>
      <c r="B666">
        <v>1199</v>
      </c>
      <c r="C666" t="s">
        <v>1109</v>
      </c>
      <c r="D666" t="s">
        <v>13</v>
      </c>
      <c r="E666">
        <v>61820</v>
      </c>
    </row>
    <row r="667" spans="1:5" x14ac:dyDescent="0.25">
      <c r="A667" t="s">
        <v>1110</v>
      </c>
      <c r="B667">
        <v>1206</v>
      </c>
      <c r="C667" t="s">
        <v>1111</v>
      </c>
      <c r="D667" t="s">
        <v>13</v>
      </c>
      <c r="E667">
        <v>61820</v>
      </c>
    </row>
    <row r="668" spans="1:5" x14ac:dyDescent="0.25">
      <c r="A668" t="s">
        <v>1112</v>
      </c>
      <c r="B668">
        <v>1207</v>
      </c>
      <c r="C668" t="s">
        <v>1113</v>
      </c>
      <c r="D668" t="s">
        <v>13</v>
      </c>
      <c r="E668">
        <v>61820</v>
      </c>
    </row>
    <row r="669" spans="1:5" x14ac:dyDescent="0.25">
      <c r="A669" t="s">
        <v>1114</v>
      </c>
      <c r="B669">
        <v>1209</v>
      </c>
      <c r="C669" t="s">
        <v>1115</v>
      </c>
      <c r="D669" t="s">
        <v>6</v>
      </c>
      <c r="E669">
        <v>61801</v>
      </c>
    </row>
    <row r="670" spans="1:5" x14ac:dyDescent="0.25">
      <c r="A670" t="s">
        <v>1116</v>
      </c>
      <c r="B670">
        <v>1210</v>
      </c>
      <c r="C670" t="s">
        <v>1117</v>
      </c>
      <c r="D670" t="s">
        <v>13</v>
      </c>
      <c r="E670">
        <v>61820</v>
      </c>
    </row>
    <row r="671" spans="1:5" x14ac:dyDescent="0.25">
      <c r="A671" t="s">
        <v>1118</v>
      </c>
      <c r="B671">
        <v>1211</v>
      </c>
      <c r="C671" t="s">
        <v>1119</v>
      </c>
      <c r="D671" t="s">
        <v>13</v>
      </c>
      <c r="E671">
        <v>61820</v>
      </c>
    </row>
    <row r="672" spans="1:5" x14ac:dyDescent="0.25">
      <c r="A672" t="s">
        <v>1120</v>
      </c>
      <c r="B672">
        <v>1212</v>
      </c>
      <c r="C672" t="s">
        <v>1121</v>
      </c>
      <c r="D672" t="s">
        <v>594</v>
      </c>
      <c r="E672">
        <v>60606</v>
      </c>
    </row>
    <row r="673" spans="1:5" x14ac:dyDescent="0.25">
      <c r="A673" t="s">
        <v>1122</v>
      </c>
      <c r="B673">
        <v>1213</v>
      </c>
      <c r="C673" t="s">
        <v>1121</v>
      </c>
      <c r="D673" t="s">
        <v>13</v>
      </c>
      <c r="E673">
        <v>61820</v>
      </c>
    </row>
    <row r="674" spans="1:5" x14ac:dyDescent="0.25">
      <c r="A674" t="s">
        <v>1123</v>
      </c>
      <c r="B674">
        <v>1214</v>
      </c>
      <c r="C674" t="s">
        <v>1124</v>
      </c>
      <c r="D674" t="s">
        <v>13</v>
      </c>
      <c r="E674">
        <v>61820</v>
      </c>
    </row>
    <row r="675" spans="1:5" x14ac:dyDescent="0.25">
      <c r="A675" t="s">
        <v>1125</v>
      </c>
      <c r="B675">
        <v>1215</v>
      </c>
      <c r="C675" t="s">
        <v>1126</v>
      </c>
      <c r="D675" t="s">
        <v>13</v>
      </c>
      <c r="E675">
        <v>61820</v>
      </c>
    </row>
    <row r="676" spans="1:5" x14ac:dyDescent="0.25">
      <c r="A676" t="s">
        <v>1127</v>
      </c>
      <c r="B676">
        <v>1216</v>
      </c>
      <c r="C676" t="s">
        <v>1128</v>
      </c>
      <c r="D676" t="s">
        <v>6</v>
      </c>
      <c r="E676">
        <v>61802</v>
      </c>
    </row>
    <row r="677" spans="1:5" x14ac:dyDescent="0.25">
      <c r="A677" t="s">
        <v>1129</v>
      </c>
      <c r="B677">
        <v>1217</v>
      </c>
      <c r="C677" t="s">
        <v>1130</v>
      </c>
      <c r="D677" t="s">
        <v>13</v>
      </c>
      <c r="E677">
        <v>61820</v>
      </c>
    </row>
    <row r="678" spans="1:5" x14ac:dyDescent="0.25">
      <c r="A678" t="s">
        <v>1131</v>
      </c>
      <c r="B678">
        <v>1218</v>
      </c>
      <c r="C678" t="s">
        <v>1132</v>
      </c>
      <c r="D678" t="s">
        <v>13</v>
      </c>
      <c r="E678">
        <v>61820</v>
      </c>
    </row>
    <row r="679" spans="1:5" x14ac:dyDescent="0.25">
      <c r="A679" t="s">
        <v>1131</v>
      </c>
      <c r="B679">
        <v>1219</v>
      </c>
      <c r="C679" t="s">
        <v>1133</v>
      </c>
      <c r="D679" t="s">
        <v>13</v>
      </c>
      <c r="E679">
        <v>61820</v>
      </c>
    </row>
    <row r="680" spans="1:5" x14ac:dyDescent="0.25">
      <c r="A680" t="s">
        <v>1131</v>
      </c>
      <c r="B680">
        <v>1220</v>
      </c>
      <c r="C680" t="s">
        <v>1134</v>
      </c>
      <c r="D680" t="s">
        <v>13</v>
      </c>
      <c r="E680">
        <v>61820</v>
      </c>
    </row>
    <row r="681" spans="1:5" x14ac:dyDescent="0.25">
      <c r="A681" t="s">
        <v>1131</v>
      </c>
      <c r="B681">
        <v>1221</v>
      </c>
      <c r="C681" t="s">
        <v>1135</v>
      </c>
      <c r="D681" t="s">
        <v>13</v>
      </c>
      <c r="E681">
        <v>61820</v>
      </c>
    </row>
    <row r="682" spans="1:5" x14ac:dyDescent="0.25">
      <c r="A682" t="s">
        <v>1131</v>
      </c>
      <c r="B682">
        <v>1222</v>
      </c>
      <c r="C682" t="s">
        <v>1136</v>
      </c>
      <c r="D682" t="s">
        <v>13</v>
      </c>
      <c r="E682">
        <v>61820</v>
      </c>
    </row>
    <row r="683" spans="1:5" x14ac:dyDescent="0.25">
      <c r="A683" t="s">
        <v>1131</v>
      </c>
      <c r="B683">
        <v>1223</v>
      </c>
      <c r="C683" t="s">
        <v>1137</v>
      </c>
      <c r="D683" t="s">
        <v>13</v>
      </c>
      <c r="E683">
        <v>61820</v>
      </c>
    </row>
    <row r="684" spans="1:5" x14ac:dyDescent="0.25">
      <c r="A684" t="s">
        <v>1131</v>
      </c>
      <c r="B684">
        <v>1224</v>
      </c>
      <c r="C684" t="s">
        <v>1138</v>
      </c>
      <c r="D684" t="s">
        <v>13</v>
      </c>
      <c r="E684">
        <v>61820</v>
      </c>
    </row>
    <row r="685" spans="1:5" x14ac:dyDescent="0.25">
      <c r="A685" t="s">
        <v>1131</v>
      </c>
      <c r="B685">
        <v>1225</v>
      </c>
      <c r="C685" t="s">
        <v>1139</v>
      </c>
      <c r="D685" t="s">
        <v>13</v>
      </c>
      <c r="E685">
        <v>61820</v>
      </c>
    </row>
    <row r="686" spans="1:5" x14ac:dyDescent="0.25">
      <c r="A686" t="s">
        <v>1131</v>
      </c>
      <c r="B686">
        <v>1226</v>
      </c>
      <c r="C686" t="s">
        <v>1140</v>
      </c>
      <c r="D686" t="s">
        <v>13</v>
      </c>
      <c r="E686">
        <v>61820</v>
      </c>
    </row>
    <row r="687" spans="1:5" x14ac:dyDescent="0.25">
      <c r="A687" t="s">
        <v>1131</v>
      </c>
      <c r="B687">
        <v>1227</v>
      </c>
      <c r="C687" t="s">
        <v>1141</v>
      </c>
      <c r="D687" t="s">
        <v>13</v>
      </c>
      <c r="E687">
        <v>61820</v>
      </c>
    </row>
    <row r="688" spans="1:5" x14ac:dyDescent="0.25">
      <c r="A688" t="s">
        <v>1131</v>
      </c>
      <c r="B688">
        <v>1228</v>
      </c>
      <c r="C688" t="s">
        <v>1142</v>
      </c>
      <c r="D688" t="s">
        <v>13</v>
      </c>
      <c r="E688">
        <v>61820</v>
      </c>
    </row>
    <row r="689" spans="1:5" x14ac:dyDescent="0.25">
      <c r="A689" t="s">
        <v>1131</v>
      </c>
      <c r="B689">
        <v>1229</v>
      </c>
      <c r="C689" t="s">
        <v>1143</v>
      </c>
      <c r="D689" t="s">
        <v>13</v>
      </c>
      <c r="E689">
        <v>61820</v>
      </c>
    </row>
    <row r="690" spans="1:5" x14ac:dyDescent="0.25">
      <c r="A690" t="s">
        <v>1131</v>
      </c>
      <c r="B690">
        <v>1230</v>
      </c>
      <c r="C690" t="s">
        <v>1144</v>
      </c>
      <c r="D690" t="s">
        <v>13</v>
      </c>
      <c r="E690">
        <v>61820</v>
      </c>
    </row>
    <row r="691" spans="1:5" x14ac:dyDescent="0.25">
      <c r="A691" t="s">
        <v>1145</v>
      </c>
      <c r="B691">
        <v>1232</v>
      </c>
      <c r="C691" t="s">
        <v>1146</v>
      </c>
      <c r="D691" t="s">
        <v>13</v>
      </c>
      <c r="E691">
        <v>61820</v>
      </c>
    </row>
    <row r="692" spans="1:5" x14ac:dyDescent="0.25">
      <c r="A692" t="s">
        <v>1147</v>
      </c>
      <c r="B692">
        <v>1233</v>
      </c>
      <c r="C692" t="s">
        <v>1148</v>
      </c>
      <c r="D692" t="s">
        <v>6</v>
      </c>
      <c r="E692">
        <v>61801</v>
      </c>
    </row>
    <row r="693" spans="1:5" x14ac:dyDescent="0.25">
      <c r="A693" t="s">
        <v>1149</v>
      </c>
      <c r="B693">
        <v>1234</v>
      </c>
      <c r="C693" t="s">
        <v>1128</v>
      </c>
      <c r="D693" t="s">
        <v>6</v>
      </c>
      <c r="E693">
        <v>61802</v>
      </c>
    </row>
    <row r="694" spans="1:5" x14ac:dyDescent="0.25">
      <c r="A694" t="s">
        <v>1150</v>
      </c>
      <c r="B694">
        <v>1235</v>
      </c>
      <c r="C694" t="s">
        <v>1128</v>
      </c>
      <c r="D694" t="s">
        <v>6</v>
      </c>
      <c r="E694">
        <v>61802</v>
      </c>
    </row>
    <row r="695" spans="1:5" x14ac:dyDescent="0.25">
      <c r="A695" t="s">
        <v>1151</v>
      </c>
      <c r="B695">
        <v>1236</v>
      </c>
      <c r="C695" t="s">
        <v>1128</v>
      </c>
      <c r="D695" t="s">
        <v>6</v>
      </c>
      <c r="E695">
        <v>61802</v>
      </c>
    </row>
    <row r="696" spans="1:5" x14ac:dyDescent="0.25">
      <c r="A696" t="s">
        <v>1152</v>
      </c>
      <c r="B696">
        <v>1237</v>
      </c>
      <c r="C696" t="s">
        <v>1128</v>
      </c>
      <c r="D696" t="s">
        <v>6</v>
      </c>
      <c r="E696">
        <v>61802</v>
      </c>
    </row>
    <row r="697" spans="1:5" x14ac:dyDescent="0.25">
      <c r="A697" t="s">
        <v>1153</v>
      </c>
      <c r="B697">
        <v>1238</v>
      </c>
      <c r="C697" t="s">
        <v>1128</v>
      </c>
      <c r="D697" t="s">
        <v>6</v>
      </c>
      <c r="E697">
        <v>61802</v>
      </c>
    </row>
    <row r="698" spans="1:5" x14ac:dyDescent="0.25">
      <c r="A698" t="s">
        <v>1154</v>
      </c>
      <c r="B698">
        <v>1240</v>
      </c>
      <c r="C698" t="s">
        <v>650</v>
      </c>
      <c r="D698" t="s">
        <v>552</v>
      </c>
      <c r="E698">
        <v>61874</v>
      </c>
    </row>
    <row r="699" spans="1:5" x14ac:dyDescent="0.25">
      <c r="A699" t="s">
        <v>1155</v>
      </c>
      <c r="B699">
        <v>1241</v>
      </c>
      <c r="C699" t="s">
        <v>1156</v>
      </c>
      <c r="D699" t="s">
        <v>6</v>
      </c>
      <c r="E699">
        <v>61801</v>
      </c>
    </row>
    <row r="700" spans="1:5" x14ac:dyDescent="0.25">
      <c r="A700" t="s">
        <v>1157</v>
      </c>
      <c r="B700">
        <v>1242</v>
      </c>
      <c r="C700" t="s">
        <v>1158</v>
      </c>
      <c r="D700" t="s">
        <v>6</v>
      </c>
      <c r="E700">
        <v>61802</v>
      </c>
    </row>
    <row r="701" spans="1:5" x14ac:dyDescent="0.25">
      <c r="A701" t="s">
        <v>1159</v>
      </c>
      <c r="B701">
        <v>1243</v>
      </c>
      <c r="C701" t="s">
        <v>605</v>
      </c>
      <c r="D701" t="s">
        <v>6</v>
      </c>
      <c r="E701">
        <v>61801</v>
      </c>
    </row>
    <row r="702" spans="1:5" x14ac:dyDescent="0.25">
      <c r="A702" t="s">
        <v>1160</v>
      </c>
      <c r="B702">
        <v>1244</v>
      </c>
      <c r="C702" t="s">
        <v>1161</v>
      </c>
      <c r="D702" t="s">
        <v>13</v>
      </c>
      <c r="E702">
        <v>61820</v>
      </c>
    </row>
    <row r="703" spans="1:5" x14ac:dyDescent="0.25">
      <c r="A703" t="s">
        <v>1162</v>
      </c>
      <c r="B703">
        <v>1245</v>
      </c>
      <c r="C703" t="s">
        <v>1163</v>
      </c>
      <c r="D703" t="s">
        <v>13</v>
      </c>
      <c r="E703">
        <v>61822</v>
      </c>
    </row>
    <row r="704" spans="1:5" x14ac:dyDescent="0.25">
      <c r="A704" t="s">
        <v>1164</v>
      </c>
      <c r="B704">
        <v>1246</v>
      </c>
      <c r="C704" t="s">
        <v>666</v>
      </c>
      <c r="D704" t="s">
        <v>552</v>
      </c>
      <c r="E704">
        <v>61874</v>
      </c>
    </row>
    <row r="705" spans="1:5" x14ac:dyDescent="0.25">
      <c r="A705" t="s">
        <v>1165</v>
      </c>
      <c r="B705">
        <v>1247</v>
      </c>
      <c r="C705" t="s">
        <v>1166</v>
      </c>
      <c r="D705" t="s">
        <v>13</v>
      </c>
      <c r="E705">
        <v>61820</v>
      </c>
    </row>
    <row r="706" spans="1:5" x14ac:dyDescent="0.25">
      <c r="A706" t="s">
        <v>1167</v>
      </c>
      <c r="B706">
        <v>1248</v>
      </c>
      <c r="C706" t="s">
        <v>1168</v>
      </c>
      <c r="D706" t="s">
        <v>13</v>
      </c>
      <c r="E706">
        <v>61820</v>
      </c>
    </row>
    <row r="707" spans="1:5" x14ac:dyDescent="0.25">
      <c r="A707" t="s">
        <v>1169</v>
      </c>
      <c r="B707">
        <v>1249</v>
      </c>
      <c r="C707" t="s">
        <v>1170</v>
      </c>
      <c r="D707" t="s">
        <v>13</v>
      </c>
      <c r="E707">
        <v>61820</v>
      </c>
    </row>
    <row r="708" spans="1:5" x14ac:dyDescent="0.25">
      <c r="A708" t="s">
        <v>1171</v>
      </c>
      <c r="B708">
        <v>1250</v>
      </c>
      <c r="D708" t="s">
        <v>13</v>
      </c>
      <c r="E708">
        <v>61820</v>
      </c>
    </row>
    <row r="709" spans="1:5" x14ac:dyDescent="0.25">
      <c r="A709" t="s">
        <v>1171</v>
      </c>
      <c r="B709">
        <v>1251</v>
      </c>
      <c r="D709" t="s">
        <v>13</v>
      </c>
      <c r="E709">
        <v>61820</v>
      </c>
    </row>
    <row r="710" spans="1:5" x14ac:dyDescent="0.25">
      <c r="A710" t="s">
        <v>1172</v>
      </c>
      <c r="B710">
        <v>1252</v>
      </c>
      <c r="C710" t="s">
        <v>1173</v>
      </c>
      <c r="D710" t="s">
        <v>13</v>
      </c>
      <c r="E710">
        <v>61820</v>
      </c>
    </row>
    <row r="711" spans="1:5" x14ac:dyDescent="0.25">
      <c r="A711" t="s">
        <v>1171</v>
      </c>
      <c r="B711">
        <v>1253</v>
      </c>
      <c r="D711" t="s">
        <v>13</v>
      </c>
      <c r="E711">
        <v>61820</v>
      </c>
    </row>
    <row r="712" spans="1:5" x14ac:dyDescent="0.25">
      <c r="A712" t="s">
        <v>1171</v>
      </c>
      <c r="B712">
        <v>1254</v>
      </c>
      <c r="D712" t="s">
        <v>13</v>
      </c>
      <c r="E712">
        <v>61820</v>
      </c>
    </row>
    <row r="713" spans="1:5" x14ac:dyDescent="0.25">
      <c r="A713" t="s">
        <v>1171</v>
      </c>
      <c r="B713">
        <v>1255</v>
      </c>
      <c r="D713" t="s">
        <v>13</v>
      </c>
      <c r="E713">
        <v>61820</v>
      </c>
    </row>
    <row r="714" spans="1:5" x14ac:dyDescent="0.25">
      <c r="A714" t="s">
        <v>1171</v>
      </c>
      <c r="B714">
        <v>1256</v>
      </c>
      <c r="D714" t="s">
        <v>13</v>
      </c>
      <c r="E714">
        <v>61820</v>
      </c>
    </row>
    <row r="715" spans="1:5" x14ac:dyDescent="0.25">
      <c r="A715" t="s">
        <v>1174</v>
      </c>
      <c r="B715">
        <v>1258</v>
      </c>
      <c r="C715" t="s">
        <v>815</v>
      </c>
      <c r="D715" t="s">
        <v>6</v>
      </c>
      <c r="E715">
        <v>61802</v>
      </c>
    </row>
    <row r="716" spans="1:5" x14ac:dyDescent="0.25">
      <c r="A716" t="s">
        <v>1175</v>
      </c>
      <c r="B716">
        <v>1259</v>
      </c>
      <c r="C716" t="s">
        <v>815</v>
      </c>
      <c r="D716" t="s">
        <v>6</v>
      </c>
      <c r="E716">
        <v>61802</v>
      </c>
    </row>
    <row r="717" spans="1:5" x14ac:dyDescent="0.25">
      <c r="A717" t="s">
        <v>1176</v>
      </c>
      <c r="B717">
        <v>1260</v>
      </c>
      <c r="C717" t="s">
        <v>815</v>
      </c>
      <c r="D717" t="s">
        <v>6</v>
      </c>
      <c r="E717">
        <v>61802</v>
      </c>
    </row>
    <row r="718" spans="1:5" x14ac:dyDescent="0.25">
      <c r="A718" t="s">
        <v>1177</v>
      </c>
      <c r="B718">
        <v>1261</v>
      </c>
      <c r="C718" t="s">
        <v>1178</v>
      </c>
      <c r="D718" t="s">
        <v>13</v>
      </c>
      <c r="E718">
        <v>61820</v>
      </c>
    </row>
    <row r="719" spans="1:5" x14ac:dyDescent="0.25">
      <c r="A719" t="s">
        <v>1179</v>
      </c>
      <c r="B719">
        <v>1262</v>
      </c>
      <c r="C719" t="s">
        <v>1180</v>
      </c>
      <c r="D719" t="s">
        <v>13</v>
      </c>
      <c r="E719">
        <v>61820</v>
      </c>
    </row>
    <row r="720" spans="1:5" x14ac:dyDescent="0.25">
      <c r="A720" t="s">
        <v>1181</v>
      </c>
      <c r="B720">
        <v>1263</v>
      </c>
      <c r="C720" t="s">
        <v>1182</v>
      </c>
      <c r="D720" t="s">
        <v>6</v>
      </c>
      <c r="E720">
        <v>61801</v>
      </c>
    </row>
    <row r="721" spans="1:5" x14ac:dyDescent="0.25">
      <c r="A721" t="s">
        <v>1183</v>
      </c>
      <c r="B721">
        <v>1265</v>
      </c>
      <c r="C721" t="s">
        <v>1184</v>
      </c>
      <c r="D721" t="s">
        <v>6</v>
      </c>
      <c r="E721">
        <v>61801</v>
      </c>
    </row>
    <row r="722" spans="1:5" x14ac:dyDescent="0.25">
      <c r="A722" t="s">
        <v>1185</v>
      </c>
      <c r="B722">
        <v>1266</v>
      </c>
      <c r="C722" t="s">
        <v>1186</v>
      </c>
      <c r="D722" t="s">
        <v>13</v>
      </c>
      <c r="E722">
        <v>61820</v>
      </c>
    </row>
    <row r="723" spans="1:5" x14ac:dyDescent="0.25">
      <c r="A723" t="s">
        <v>1187</v>
      </c>
      <c r="B723">
        <v>1267</v>
      </c>
      <c r="C723" t="s">
        <v>1188</v>
      </c>
      <c r="D723" t="s">
        <v>6</v>
      </c>
      <c r="E723">
        <v>61802</v>
      </c>
    </row>
    <row r="724" spans="1:5" x14ac:dyDescent="0.25">
      <c r="A724" t="s">
        <v>1189</v>
      </c>
      <c r="B724">
        <v>1268</v>
      </c>
      <c r="C724" t="s">
        <v>1190</v>
      </c>
      <c r="D724" t="s">
        <v>13</v>
      </c>
      <c r="E724">
        <v>61820</v>
      </c>
    </row>
    <row r="725" spans="1:5" x14ac:dyDescent="0.25">
      <c r="A725" t="s">
        <v>1191</v>
      </c>
      <c r="B725">
        <v>1269</v>
      </c>
      <c r="C725" t="s">
        <v>620</v>
      </c>
      <c r="D725" t="s">
        <v>6</v>
      </c>
      <c r="E725">
        <v>61801</v>
      </c>
    </row>
    <row r="726" spans="1:5" x14ac:dyDescent="0.25">
      <c r="A726" t="s">
        <v>1192</v>
      </c>
      <c r="B726">
        <v>1270</v>
      </c>
      <c r="C726" t="s">
        <v>620</v>
      </c>
      <c r="D726" t="s">
        <v>6</v>
      </c>
      <c r="E726">
        <v>61801</v>
      </c>
    </row>
    <row r="727" spans="1:5" x14ac:dyDescent="0.25">
      <c r="A727" t="s">
        <v>1193</v>
      </c>
      <c r="B727">
        <v>1274</v>
      </c>
      <c r="C727" t="s">
        <v>966</v>
      </c>
      <c r="D727" t="s">
        <v>6</v>
      </c>
      <c r="E727">
        <v>61802</v>
      </c>
    </row>
    <row r="728" spans="1:5" x14ac:dyDescent="0.25">
      <c r="A728" t="s">
        <v>1194</v>
      </c>
      <c r="B728">
        <v>1275</v>
      </c>
      <c r="C728" t="s">
        <v>966</v>
      </c>
      <c r="D728" t="s">
        <v>6</v>
      </c>
      <c r="E728">
        <v>61802</v>
      </c>
    </row>
    <row r="729" spans="1:5" x14ac:dyDescent="0.25">
      <c r="A729" t="s">
        <v>1195</v>
      </c>
      <c r="B729">
        <v>1276</v>
      </c>
      <c r="C729" t="s">
        <v>966</v>
      </c>
      <c r="D729" t="s">
        <v>6</v>
      </c>
      <c r="E729">
        <v>61802</v>
      </c>
    </row>
    <row r="730" spans="1:5" x14ac:dyDescent="0.25">
      <c r="A730" t="s">
        <v>1196</v>
      </c>
      <c r="B730">
        <v>1277</v>
      </c>
      <c r="C730" t="s">
        <v>756</v>
      </c>
      <c r="D730" t="s">
        <v>13</v>
      </c>
      <c r="E730">
        <v>61822</v>
      </c>
    </row>
    <row r="731" spans="1:5" x14ac:dyDescent="0.25">
      <c r="A731" t="s">
        <v>1197</v>
      </c>
      <c r="B731">
        <v>1278</v>
      </c>
      <c r="C731" t="s">
        <v>756</v>
      </c>
      <c r="D731" t="s">
        <v>13</v>
      </c>
      <c r="E731">
        <v>61822</v>
      </c>
    </row>
    <row r="732" spans="1:5" x14ac:dyDescent="0.25">
      <c r="A732" t="s">
        <v>1198</v>
      </c>
      <c r="B732">
        <v>1279</v>
      </c>
      <c r="C732" t="s">
        <v>1199</v>
      </c>
      <c r="D732" t="s">
        <v>1200</v>
      </c>
      <c r="E732">
        <v>62644</v>
      </c>
    </row>
    <row r="733" spans="1:5" x14ac:dyDescent="0.25">
      <c r="A733" t="s">
        <v>1201</v>
      </c>
      <c r="B733">
        <v>1280</v>
      </c>
      <c r="C733" t="s">
        <v>1202</v>
      </c>
      <c r="D733" t="s">
        <v>1203</v>
      </c>
      <c r="E733">
        <v>61951</v>
      </c>
    </row>
    <row r="734" spans="1:5" x14ac:dyDescent="0.25">
      <c r="A734" t="s">
        <v>1204</v>
      </c>
      <c r="B734">
        <v>1281</v>
      </c>
      <c r="C734" t="s">
        <v>1205</v>
      </c>
      <c r="D734" t="s">
        <v>1206</v>
      </c>
      <c r="E734">
        <v>61602</v>
      </c>
    </row>
    <row r="735" spans="1:5" x14ac:dyDescent="0.25">
      <c r="A735" t="s">
        <v>1207</v>
      </c>
      <c r="B735">
        <v>1282</v>
      </c>
      <c r="C735" t="s">
        <v>1208</v>
      </c>
      <c r="D735" t="s">
        <v>1200</v>
      </c>
      <c r="E735">
        <v>62644</v>
      </c>
    </row>
    <row r="736" spans="1:5" x14ac:dyDescent="0.25">
      <c r="A736" t="s">
        <v>1209</v>
      </c>
      <c r="B736">
        <v>1283</v>
      </c>
      <c r="C736" t="s">
        <v>454</v>
      </c>
      <c r="D736" t="s">
        <v>6</v>
      </c>
      <c r="E736">
        <v>61820</v>
      </c>
    </row>
    <row r="737" spans="1:5" x14ac:dyDescent="0.25">
      <c r="A737" t="s">
        <v>1210</v>
      </c>
      <c r="B737">
        <v>1284</v>
      </c>
      <c r="C737" t="s">
        <v>454</v>
      </c>
      <c r="D737" t="s">
        <v>6</v>
      </c>
      <c r="E737">
        <v>61820</v>
      </c>
    </row>
    <row r="738" spans="1:5" x14ac:dyDescent="0.25">
      <c r="A738" t="s">
        <v>1211</v>
      </c>
      <c r="B738">
        <v>1285</v>
      </c>
      <c r="C738" t="s">
        <v>454</v>
      </c>
      <c r="D738" t="s">
        <v>13</v>
      </c>
      <c r="E738">
        <v>61820</v>
      </c>
    </row>
    <row r="739" spans="1:5" x14ac:dyDescent="0.25">
      <c r="A739" t="s">
        <v>1212</v>
      </c>
      <c r="B739">
        <v>1286</v>
      </c>
      <c r="C739" t="s">
        <v>1213</v>
      </c>
      <c r="D739" t="s">
        <v>13</v>
      </c>
      <c r="E739">
        <v>61820</v>
      </c>
    </row>
    <row r="740" spans="1:5" x14ac:dyDescent="0.25">
      <c r="A740" t="s">
        <v>1214</v>
      </c>
      <c r="B740">
        <v>1287</v>
      </c>
      <c r="C740" t="s">
        <v>1215</v>
      </c>
      <c r="D740" t="s">
        <v>6</v>
      </c>
      <c r="E740">
        <v>61802</v>
      </c>
    </row>
    <row r="741" spans="1:5" x14ac:dyDescent="0.25">
      <c r="A741" t="s">
        <v>1216</v>
      </c>
      <c r="B741">
        <v>1288</v>
      </c>
      <c r="C741" t="s">
        <v>1215</v>
      </c>
      <c r="D741" t="s">
        <v>6</v>
      </c>
      <c r="E741">
        <v>61802</v>
      </c>
    </row>
    <row r="742" spans="1:5" x14ac:dyDescent="0.25">
      <c r="A742" t="s">
        <v>1217</v>
      </c>
      <c r="B742">
        <v>1289</v>
      </c>
      <c r="C742" t="s">
        <v>1215</v>
      </c>
      <c r="D742" t="s">
        <v>6</v>
      </c>
      <c r="E742">
        <v>61802</v>
      </c>
    </row>
    <row r="743" spans="1:5" x14ac:dyDescent="0.25">
      <c r="A743" t="s">
        <v>1218</v>
      </c>
      <c r="B743">
        <v>1290</v>
      </c>
      <c r="C743" t="s">
        <v>1215</v>
      </c>
      <c r="D743" t="s">
        <v>6</v>
      </c>
      <c r="E743">
        <v>61802</v>
      </c>
    </row>
    <row r="744" spans="1:5" x14ac:dyDescent="0.25">
      <c r="A744" t="s">
        <v>1219</v>
      </c>
      <c r="B744">
        <v>1291</v>
      </c>
      <c r="C744" t="s">
        <v>1188</v>
      </c>
      <c r="D744" t="s">
        <v>6</v>
      </c>
      <c r="E744">
        <v>61802</v>
      </c>
    </row>
    <row r="745" spans="1:5" x14ac:dyDescent="0.25">
      <c r="A745" t="s">
        <v>1220</v>
      </c>
      <c r="B745">
        <v>1293</v>
      </c>
      <c r="C745" t="s">
        <v>1213</v>
      </c>
      <c r="D745" t="s">
        <v>13</v>
      </c>
      <c r="E745">
        <v>61820</v>
      </c>
    </row>
    <row r="746" spans="1:5" x14ac:dyDescent="0.25">
      <c r="A746" t="s">
        <v>1221</v>
      </c>
      <c r="B746">
        <v>1294</v>
      </c>
      <c r="C746" t="s">
        <v>1222</v>
      </c>
      <c r="D746" t="s">
        <v>6</v>
      </c>
      <c r="E746">
        <v>61820</v>
      </c>
    </row>
    <row r="747" spans="1:5" x14ac:dyDescent="0.25">
      <c r="A747" t="s">
        <v>1223</v>
      </c>
      <c r="B747">
        <v>1295</v>
      </c>
      <c r="C747" t="s">
        <v>815</v>
      </c>
      <c r="D747" t="s">
        <v>6</v>
      </c>
      <c r="E747">
        <v>61802</v>
      </c>
    </row>
    <row r="748" spans="1:5" x14ac:dyDescent="0.25">
      <c r="A748" t="s">
        <v>1224</v>
      </c>
      <c r="B748">
        <v>1296</v>
      </c>
      <c r="C748" t="s">
        <v>815</v>
      </c>
      <c r="D748" t="s">
        <v>6</v>
      </c>
      <c r="E748">
        <v>61802</v>
      </c>
    </row>
    <row r="749" spans="1:5" x14ac:dyDescent="0.25">
      <c r="A749" t="s">
        <v>1225</v>
      </c>
      <c r="B749">
        <v>1298</v>
      </c>
      <c r="C749" t="s">
        <v>1226</v>
      </c>
      <c r="D749" t="s">
        <v>13</v>
      </c>
      <c r="E749">
        <v>61822</v>
      </c>
    </row>
    <row r="750" spans="1:5" x14ac:dyDescent="0.25">
      <c r="A750" t="s">
        <v>1227</v>
      </c>
      <c r="B750">
        <v>1299</v>
      </c>
      <c r="C750" t="s">
        <v>1228</v>
      </c>
      <c r="D750" t="s">
        <v>1229</v>
      </c>
      <c r="E750">
        <v>61863</v>
      </c>
    </row>
    <row r="751" spans="1:5" x14ac:dyDescent="0.25">
      <c r="A751" t="s">
        <v>1231</v>
      </c>
      <c r="B751">
        <v>1300</v>
      </c>
      <c r="C751" t="s">
        <v>1232</v>
      </c>
      <c r="D751" t="s">
        <v>1233</v>
      </c>
      <c r="E751">
        <v>62985</v>
      </c>
    </row>
    <row r="752" spans="1:5" x14ac:dyDescent="0.25">
      <c r="A752" t="s">
        <v>1234</v>
      </c>
      <c r="B752">
        <v>1303</v>
      </c>
      <c r="C752" t="s">
        <v>1232</v>
      </c>
      <c r="D752" t="s">
        <v>1233</v>
      </c>
      <c r="E752">
        <v>62985</v>
      </c>
    </row>
    <row r="753" spans="1:5" x14ac:dyDescent="0.25">
      <c r="A753" t="s">
        <v>1235</v>
      </c>
      <c r="B753">
        <v>1304</v>
      </c>
      <c r="C753" t="s">
        <v>1232</v>
      </c>
      <c r="D753" t="s">
        <v>1233</v>
      </c>
      <c r="E753">
        <v>62985</v>
      </c>
    </row>
    <row r="754" spans="1:5" x14ac:dyDescent="0.25">
      <c r="A754" t="s">
        <v>1236</v>
      </c>
      <c r="B754">
        <v>1305</v>
      </c>
      <c r="C754" t="s">
        <v>1232</v>
      </c>
      <c r="D754" t="s">
        <v>1233</v>
      </c>
      <c r="E754">
        <v>62985</v>
      </c>
    </row>
    <row r="755" spans="1:5" x14ac:dyDescent="0.25">
      <c r="A755" t="s">
        <v>1237</v>
      </c>
      <c r="B755">
        <v>1306</v>
      </c>
      <c r="C755" t="s">
        <v>1232</v>
      </c>
      <c r="D755" t="s">
        <v>1233</v>
      </c>
      <c r="E755">
        <v>62985</v>
      </c>
    </row>
    <row r="756" spans="1:5" x14ac:dyDescent="0.25">
      <c r="A756" t="s">
        <v>1238</v>
      </c>
      <c r="B756">
        <v>1307</v>
      </c>
      <c r="C756" t="s">
        <v>1232</v>
      </c>
      <c r="D756" t="s">
        <v>1233</v>
      </c>
      <c r="E756">
        <v>62985</v>
      </c>
    </row>
    <row r="757" spans="1:5" x14ac:dyDescent="0.25">
      <c r="A757" t="s">
        <v>1239</v>
      </c>
      <c r="B757">
        <v>1308</v>
      </c>
      <c r="C757" t="s">
        <v>1232</v>
      </c>
      <c r="D757" t="s">
        <v>1233</v>
      </c>
      <c r="E757">
        <v>62985</v>
      </c>
    </row>
    <row r="758" spans="1:5" x14ac:dyDescent="0.25">
      <c r="A758" t="s">
        <v>1240</v>
      </c>
      <c r="B758">
        <v>1309</v>
      </c>
      <c r="C758" t="s">
        <v>1232</v>
      </c>
      <c r="D758" t="s">
        <v>1233</v>
      </c>
      <c r="E758">
        <v>62985</v>
      </c>
    </row>
    <row r="759" spans="1:5" x14ac:dyDescent="0.25">
      <c r="A759" t="s">
        <v>1241</v>
      </c>
      <c r="B759">
        <v>1311</v>
      </c>
      <c r="C759" t="s">
        <v>1232</v>
      </c>
      <c r="D759" t="s">
        <v>1233</v>
      </c>
      <c r="E759">
        <v>62985</v>
      </c>
    </row>
    <row r="760" spans="1:5" x14ac:dyDescent="0.25">
      <c r="A760" t="s">
        <v>1242</v>
      </c>
      <c r="B760">
        <v>1313</v>
      </c>
      <c r="C760" t="s">
        <v>1232</v>
      </c>
      <c r="D760" t="s">
        <v>1233</v>
      </c>
      <c r="E760">
        <v>62985</v>
      </c>
    </row>
    <row r="761" spans="1:5" x14ac:dyDescent="0.25">
      <c r="A761" t="s">
        <v>1243</v>
      </c>
      <c r="B761">
        <v>1314</v>
      </c>
      <c r="C761" t="s">
        <v>1232</v>
      </c>
      <c r="D761" t="s">
        <v>1233</v>
      </c>
      <c r="E761">
        <v>62985</v>
      </c>
    </row>
    <row r="762" spans="1:5" x14ac:dyDescent="0.25">
      <c r="A762" t="s">
        <v>1244</v>
      </c>
      <c r="B762">
        <v>1315</v>
      </c>
      <c r="C762" t="s">
        <v>1232</v>
      </c>
      <c r="D762" t="s">
        <v>1233</v>
      </c>
      <c r="E762">
        <v>62985</v>
      </c>
    </row>
    <row r="763" spans="1:5" x14ac:dyDescent="0.25">
      <c r="A763" t="s">
        <v>1245</v>
      </c>
      <c r="B763">
        <v>1316</v>
      </c>
      <c r="C763" t="s">
        <v>1232</v>
      </c>
      <c r="D763" t="s">
        <v>1233</v>
      </c>
      <c r="E763">
        <v>62985</v>
      </c>
    </row>
    <row r="764" spans="1:5" x14ac:dyDescent="0.25">
      <c r="A764" t="s">
        <v>1246</v>
      </c>
      <c r="B764">
        <v>1317</v>
      </c>
      <c r="C764" t="s">
        <v>1232</v>
      </c>
      <c r="D764" t="s">
        <v>1233</v>
      </c>
      <c r="E764">
        <v>62985</v>
      </c>
    </row>
    <row r="765" spans="1:5" x14ac:dyDescent="0.25">
      <c r="A765" t="s">
        <v>1247</v>
      </c>
      <c r="B765">
        <v>1318</v>
      </c>
      <c r="C765" t="s">
        <v>1232</v>
      </c>
      <c r="D765" t="s">
        <v>1233</v>
      </c>
      <c r="E765">
        <v>62985</v>
      </c>
    </row>
    <row r="766" spans="1:5" x14ac:dyDescent="0.25">
      <c r="A766" t="s">
        <v>1248</v>
      </c>
      <c r="B766">
        <v>1319</v>
      </c>
      <c r="C766" t="s">
        <v>1232</v>
      </c>
      <c r="D766" t="s">
        <v>1233</v>
      </c>
      <c r="E766">
        <v>62985</v>
      </c>
    </row>
    <row r="767" spans="1:5" x14ac:dyDescent="0.25">
      <c r="A767" t="s">
        <v>1249</v>
      </c>
      <c r="B767">
        <v>1320</v>
      </c>
      <c r="C767" t="s">
        <v>1232</v>
      </c>
      <c r="D767" t="s">
        <v>1233</v>
      </c>
      <c r="E767">
        <v>62985</v>
      </c>
    </row>
    <row r="768" spans="1:5" x14ac:dyDescent="0.25">
      <c r="A768" t="s">
        <v>1250</v>
      </c>
      <c r="B768">
        <v>1321</v>
      </c>
      <c r="C768" t="s">
        <v>1232</v>
      </c>
      <c r="D768" t="s">
        <v>1233</v>
      </c>
      <c r="E768">
        <v>62985</v>
      </c>
    </row>
    <row r="769" spans="1:5" x14ac:dyDescent="0.25">
      <c r="A769" t="s">
        <v>1251</v>
      </c>
      <c r="B769">
        <v>1322</v>
      </c>
      <c r="C769" t="s">
        <v>1232</v>
      </c>
      <c r="D769" t="s">
        <v>1233</v>
      </c>
      <c r="E769">
        <v>62985</v>
      </c>
    </row>
    <row r="770" spans="1:5" x14ac:dyDescent="0.25">
      <c r="A770" t="s">
        <v>1252</v>
      </c>
      <c r="B770">
        <v>1323</v>
      </c>
      <c r="C770" t="s">
        <v>1232</v>
      </c>
      <c r="D770" t="s">
        <v>1233</v>
      </c>
      <c r="E770">
        <v>62985</v>
      </c>
    </row>
    <row r="771" spans="1:5" x14ac:dyDescent="0.25">
      <c r="A771" t="s">
        <v>1253</v>
      </c>
      <c r="B771">
        <v>1324</v>
      </c>
      <c r="C771" t="s">
        <v>1232</v>
      </c>
      <c r="D771" t="s">
        <v>1233</v>
      </c>
      <c r="E771">
        <v>62985</v>
      </c>
    </row>
    <row r="772" spans="1:5" x14ac:dyDescent="0.25">
      <c r="A772" t="s">
        <v>1254</v>
      </c>
      <c r="B772">
        <v>1328</v>
      </c>
      <c r="C772" t="s">
        <v>1232</v>
      </c>
      <c r="D772" t="s">
        <v>1233</v>
      </c>
      <c r="E772">
        <v>62985</v>
      </c>
    </row>
    <row r="773" spans="1:5" x14ac:dyDescent="0.25">
      <c r="A773" t="s">
        <v>1255</v>
      </c>
      <c r="B773">
        <v>1329</v>
      </c>
      <c r="C773" t="s">
        <v>1232</v>
      </c>
      <c r="D773" t="s">
        <v>1233</v>
      </c>
      <c r="E773">
        <v>62985</v>
      </c>
    </row>
    <row r="774" spans="1:5" x14ac:dyDescent="0.25">
      <c r="A774" t="s">
        <v>1256</v>
      </c>
      <c r="B774">
        <v>1350</v>
      </c>
      <c r="C774" t="s">
        <v>1232</v>
      </c>
      <c r="D774" t="s">
        <v>1233</v>
      </c>
      <c r="E774">
        <v>62985</v>
      </c>
    </row>
    <row r="775" spans="1:5" x14ac:dyDescent="0.25">
      <c r="A775" t="s">
        <v>1257</v>
      </c>
      <c r="B775">
        <v>1351</v>
      </c>
      <c r="C775" t="s">
        <v>1232</v>
      </c>
      <c r="D775" t="s">
        <v>1233</v>
      </c>
      <c r="E775">
        <v>62985</v>
      </c>
    </row>
    <row r="776" spans="1:5" x14ac:dyDescent="0.25">
      <c r="A776" t="s">
        <v>1258</v>
      </c>
      <c r="B776">
        <v>1352</v>
      </c>
      <c r="C776" t="s">
        <v>1232</v>
      </c>
      <c r="D776" t="s">
        <v>1233</v>
      </c>
      <c r="E776">
        <v>62985</v>
      </c>
    </row>
    <row r="777" spans="1:5" x14ac:dyDescent="0.25">
      <c r="A777" t="s">
        <v>1259</v>
      </c>
      <c r="B777">
        <v>1353</v>
      </c>
      <c r="C777" t="s">
        <v>1232</v>
      </c>
      <c r="D777" t="s">
        <v>1233</v>
      </c>
      <c r="E777">
        <v>62985</v>
      </c>
    </row>
    <row r="778" spans="1:5" x14ac:dyDescent="0.25">
      <c r="A778" t="s">
        <v>1260</v>
      </c>
      <c r="B778">
        <v>1354</v>
      </c>
      <c r="C778" t="s">
        <v>1232</v>
      </c>
      <c r="D778" t="s">
        <v>1233</v>
      </c>
      <c r="E778">
        <v>62985</v>
      </c>
    </row>
    <row r="779" spans="1:5" x14ac:dyDescent="0.25">
      <c r="A779" t="s">
        <v>1261</v>
      </c>
      <c r="B779">
        <v>1355</v>
      </c>
      <c r="C779" t="s">
        <v>1232</v>
      </c>
      <c r="D779" t="s">
        <v>1233</v>
      </c>
      <c r="E779">
        <v>62985</v>
      </c>
    </row>
    <row r="780" spans="1:5" x14ac:dyDescent="0.25">
      <c r="A780" t="s">
        <v>1262</v>
      </c>
      <c r="B780">
        <v>1356</v>
      </c>
      <c r="C780" t="s">
        <v>1232</v>
      </c>
      <c r="D780" t="s">
        <v>1233</v>
      </c>
      <c r="E780">
        <v>62985</v>
      </c>
    </row>
    <row r="781" spans="1:5" x14ac:dyDescent="0.25">
      <c r="A781" t="s">
        <v>1263</v>
      </c>
      <c r="B781">
        <v>1357</v>
      </c>
      <c r="C781" t="s">
        <v>1232</v>
      </c>
      <c r="D781" t="s">
        <v>1233</v>
      </c>
      <c r="E781">
        <v>62985</v>
      </c>
    </row>
    <row r="782" spans="1:5" x14ac:dyDescent="0.25">
      <c r="A782" t="s">
        <v>1264</v>
      </c>
      <c r="B782">
        <v>1358</v>
      </c>
      <c r="C782" t="s">
        <v>1232</v>
      </c>
      <c r="D782" t="s">
        <v>1233</v>
      </c>
      <c r="E782">
        <v>62985</v>
      </c>
    </row>
    <row r="783" spans="1:5" x14ac:dyDescent="0.25">
      <c r="A783" t="s">
        <v>1265</v>
      </c>
      <c r="B783">
        <v>1359</v>
      </c>
      <c r="C783" t="s">
        <v>1232</v>
      </c>
      <c r="D783" t="s">
        <v>1233</v>
      </c>
      <c r="E783">
        <v>62985</v>
      </c>
    </row>
    <row r="784" spans="1:5" x14ac:dyDescent="0.25">
      <c r="A784" t="s">
        <v>1266</v>
      </c>
      <c r="B784">
        <v>1360</v>
      </c>
      <c r="C784" t="s">
        <v>1232</v>
      </c>
      <c r="D784" t="s">
        <v>1233</v>
      </c>
      <c r="E784">
        <v>62985</v>
      </c>
    </row>
    <row r="785" spans="1:5" x14ac:dyDescent="0.25">
      <c r="A785" t="s">
        <v>1267</v>
      </c>
      <c r="B785">
        <v>1361</v>
      </c>
      <c r="C785" t="s">
        <v>1232</v>
      </c>
      <c r="D785" t="s">
        <v>1233</v>
      </c>
      <c r="E785">
        <v>62985</v>
      </c>
    </row>
    <row r="786" spans="1:5" x14ac:dyDescent="0.25">
      <c r="A786" t="s">
        <v>1268</v>
      </c>
      <c r="B786">
        <v>1362</v>
      </c>
      <c r="C786" t="s">
        <v>1232</v>
      </c>
      <c r="D786" t="s">
        <v>1233</v>
      </c>
      <c r="E786">
        <v>62985</v>
      </c>
    </row>
    <row r="787" spans="1:5" x14ac:dyDescent="0.25">
      <c r="A787" t="s">
        <v>1269</v>
      </c>
      <c r="B787">
        <v>1363</v>
      </c>
      <c r="C787" t="s">
        <v>1232</v>
      </c>
      <c r="D787" t="s">
        <v>1233</v>
      </c>
      <c r="E787">
        <v>62985</v>
      </c>
    </row>
    <row r="788" spans="1:5" x14ac:dyDescent="0.25">
      <c r="A788" t="s">
        <v>1270</v>
      </c>
      <c r="B788">
        <v>1364</v>
      </c>
      <c r="C788" t="s">
        <v>1232</v>
      </c>
      <c r="D788" t="s">
        <v>1233</v>
      </c>
      <c r="E788">
        <v>62985</v>
      </c>
    </row>
    <row r="789" spans="1:5" x14ac:dyDescent="0.25">
      <c r="A789" t="s">
        <v>1271</v>
      </c>
      <c r="B789">
        <v>1365</v>
      </c>
      <c r="C789" t="s">
        <v>1232</v>
      </c>
      <c r="D789" t="s">
        <v>1233</v>
      </c>
      <c r="E789">
        <v>62985</v>
      </c>
    </row>
    <row r="790" spans="1:5" x14ac:dyDescent="0.25">
      <c r="A790" t="s">
        <v>1272</v>
      </c>
      <c r="B790">
        <v>1370</v>
      </c>
      <c r="C790" t="s">
        <v>1232</v>
      </c>
      <c r="D790" t="s">
        <v>1233</v>
      </c>
      <c r="E790">
        <v>62985</v>
      </c>
    </row>
    <row r="791" spans="1:5" x14ac:dyDescent="0.25">
      <c r="A791" t="s">
        <v>1273</v>
      </c>
      <c r="B791">
        <v>1371</v>
      </c>
      <c r="C791" t="s">
        <v>1232</v>
      </c>
      <c r="D791" t="s">
        <v>1233</v>
      </c>
      <c r="E791">
        <v>62985</v>
      </c>
    </row>
    <row r="792" spans="1:5" x14ac:dyDescent="0.25">
      <c r="A792" t="s">
        <v>1274</v>
      </c>
      <c r="B792">
        <v>1372</v>
      </c>
      <c r="C792" t="s">
        <v>1232</v>
      </c>
      <c r="D792" t="s">
        <v>1233</v>
      </c>
      <c r="E792">
        <v>62985</v>
      </c>
    </row>
    <row r="793" spans="1:5" x14ac:dyDescent="0.25">
      <c r="A793" t="s">
        <v>1275</v>
      </c>
      <c r="B793">
        <v>1373</v>
      </c>
      <c r="C793" t="s">
        <v>1232</v>
      </c>
      <c r="D793" t="s">
        <v>1233</v>
      </c>
      <c r="E793">
        <v>62985</v>
      </c>
    </row>
    <row r="794" spans="1:5" x14ac:dyDescent="0.25">
      <c r="A794" t="s">
        <v>1276</v>
      </c>
      <c r="B794">
        <v>1374</v>
      </c>
      <c r="C794" t="s">
        <v>1232</v>
      </c>
      <c r="D794" t="s">
        <v>1233</v>
      </c>
      <c r="E794">
        <v>62985</v>
      </c>
    </row>
    <row r="795" spans="1:5" x14ac:dyDescent="0.25">
      <c r="A795" t="s">
        <v>1277</v>
      </c>
      <c r="B795">
        <v>1375</v>
      </c>
      <c r="C795" t="s">
        <v>1232</v>
      </c>
      <c r="D795" t="s">
        <v>1233</v>
      </c>
      <c r="E795">
        <v>62985</v>
      </c>
    </row>
    <row r="796" spans="1:5" x14ac:dyDescent="0.25">
      <c r="A796" t="s">
        <v>1278</v>
      </c>
      <c r="B796">
        <v>1376</v>
      </c>
      <c r="C796" t="s">
        <v>1232</v>
      </c>
      <c r="D796" t="s">
        <v>1233</v>
      </c>
      <c r="E796">
        <v>62985</v>
      </c>
    </row>
    <row r="797" spans="1:5" x14ac:dyDescent="0.25">
      <c r="A797" t="s">
        <v>1279</v>
      </c>
      <c r="B797">
        <v>1377</v>
      </c>
      <c r="C797" t="s">
        <v>1232</v>
      </c>
      <c r="D797" t="s">
        <v>1233</v>
      </c>
      <c r="E797">
        <v>62985</v>
      </c>
    </row>
    <row r="798" spans="1:5" x14ac:dyDescent="0.25">
      <c r="A798" t="s">
        <v>1280</v>
      </c>
      <c r="B798">
        <v>1378</v>
      </c>
      <c r="C798" t="s">
        <v>1232</v>
      </c>
      <c r="D798" t="s">
        <v>1233</v>
      </c>
      <c r="E798">
        <v>62985</v>
      </c>
    </row>
    <row r="799" spans="1:5" x14ac:dyDescent="0.25">
      <c r="A799" t="s">
        <v>1281</v>
      </c>
      <c r="B799">
        <v>1379</v>
      </c>
      <c r="C799" t="s">
        <v>1232</v>
      </c>
      <c r="D799" t="s">
        <v>1233</v>
      </c>
      <c r="E799">
        <v>62985</v>
      </c>
    </row>
    <row r="800" spans="1:5" x14ac:dyDescent="0.25">
      <c r="A800" t="s">
        <v>1282</v>
      </c>
      <c r="B800">
        <v>1380</v>
      </c>
      <c r="C800" t="s">
        <v>1232</v>
      </c>
      <c r="D800" t="s">
        <v>1233</v>
      </c>
      <c r="E800">
        <v>62985</v>
      </c>
    </row>
    <row r="801" spans="1:5" x14ac:dyDescent="0.25">
      <c r="A801" t="s">
        <v>1283</v>
      </c>
      <c r="B801">
        <v>1381</v>
      </c>
      <c r="C801" t="s">
        <v>1232</v>
      </c>
      <c r="D801" t="s">
        <v>1233</v>
      </c>
      <c r="E801">
        <v>62985</v>
      </c>
    </row>
    <row r="802" spans="1:5" x14ac:dyDescent="0.25">
      <c r="A802" t="s">
        <v>1284</v>
      </c>
      <c r="B802">
        <v>1382</v>
      </c>
      <c r="C802" t="s">
        <v>1232</v>
      </c>
      <c r="D802" t="s">
        <v>1233</v>
      </c>
      <c r="E802">
        <v>62985</v>
      </c>
    </row>
    <row r="803" spans="1:5" x14ac:dyDescent="0.25">
      <c r="A803" t="s">
        <v>1285</v>
      </c>
      <c r="B803">
        <v>1383</v>
      </c>
      <c r="C803" t="s">
        <v>1232</v>
      </c>
      <c r="D803" t="s">
        <v>1233</v>
      </c>
      <c r="E803">
        <v>62985</v>
      </c>
    </row>
    <row r="804" spans="1:5" x14ac:dyDescent="0.25">
      <c r="A804" t="s">
        <v>1286</v>
      </c>
      <c r="B804">
        <v>1384</v>
      </c>
      <c r="C804" t="s">
        <v>1232</v>
      </c>
      <c r="D804" t="s">
        <v>1233</v>
      </c>
      <c r="E804">
        <v>62985</v>
      </c>
    </row>
    <row r="805" spans="1:5" x14ac:dyDescent="0.25">
      <c r="A805" t="s">
        <v>1287</v>
      </c>
      <c r="B805">
        <v>1385</v>
      </c>
      <c r="C805" t="s">
        <v>1232</v>
      </c>
      <c r="D805" t="s">
        <v>1233</v>
      </c>
      <c r="E805">
        <v>62985</v>
      </c>
    </row>
    <row r="806" spans="1:5" x14ac:dyDescent="0.25">
      <c r="A806" t="s">
        <v>1288</v>
      </c>
      <c r="B806">
        <v>1386</v>
      </c>
      <c r="C806" t="s">
        <v>1232</v>
      </c>
      <c r="D806" t="s">
        <v>1233</v>
      </c>
      <c r="E806">
        <v>62985</v>
      </c>
    </row>
    <row r="807" spans="1:5" x14ac:dyDescent="0.25">
      <c r="A807" t="s">
        <v>1289</v>
      </c>
      <c r="B807">
        <v>1387</v>
      </c>
      <c r="C807" t="s">
        <v>1232</v>
      </c>
      <c r="D807" t="s">
        <v>1233</v>
      </c>
      <c r="E807">
        <v>62985</v>
      </c>
    </row>
    <row r="808" spans="1:5" x14ac:dyDescent="0.25">
      <c r="A808" t="s">
        <v>1281</v>
      </c>
      <c r="B808">
        <v>1388</v>
      </c>
      <c r="C808" t="s">
        <v>1232</v>
      </c>
      <c r="D808" t="s">
        <v>1233</v>
      </c>
      <c r="E808">
        <v>62985</v>
      </c>
    </row>
    <row r="809" spans="1:5" x14ac:dyDescent="0.25">
      <c r="A809" t="s">
        <v>1281</v>
      </c>
      <c r="B809">
        <v>1389</v>
      </c>
      <c r="C809" t="s">
        <v>1232</v>
      </c>
      <c r="D809" t="s">
        <v>1233</v>
      </c>
      <c r="E809">
        <v>62985</v>
      </c>
    </row>
    <row r="810" spans="1:5" x14ac:dyDescent="0.25">
      <c r="A810" t="s">
        <v>1281</v>
      </c>
      <c r="B810">
        <v>1390</v>
      </c>
      <c r="C810" t="s">
        <v>1232</v>
      </c>
      <c r="D810" t="s">
        <v>1233</v>
      </c>
      <c r="E810">
        <v>62985</v>
      </c>
    </row>
    <row r="811" spans="1:5" x14ac:dyDescent="0.25">
      <c r="A811" t="s">
        <v>1290</v>
      </c>
      <c r="B811">
        <v>1391</v>
      </c>
      <c r="C811" t="s">
        <v>1232</v>
      </c>
      <c r="D811" t="s">
        <v>1233</v>
      </c>
      <c r="E811">
        <v>62985</v>
      </c>
    </row>
    <row r="812" spans="1:5" x14ac:dyDescent="0.25">
      <c r="A812" t="s">
        <v>1291</v>
      </c>
      <c r="B812">
        <v>1392</v>
      </c>
      <c r="C812" t="s">
        <v>1232</v>
      </c>
      <c r="D812" t="s">
        <v>1233</v>
      </c>
      <c r="E812">
        <v>62985</v>
      </c>
    </row>
    <row r="813" spans="1:5" x14ac:dyDescent="0.25">
      <c r="A813" t="s">
        <v>1292</v>
      </c>
      <c r="B813">
        <v>1393</v>
      </c>
      <c r="C813" t="s">
        <v>1232</v>
      </c>
      <c r="D813" t="s">
        <v>1233</v>
      </c>
      <c r="E813">
        <v>62985</v>
      </c>
    </row>
    <row r="814" spans="1:5" x14ac:dyDescent="0.25">
      <c r="A814" t="s">
        <v>1293</v>
      </c>
      <c r="B814">
        <v>1394</v>
      </c>
      <c r="C814" t="s">
        <v>1232</v>
      </c>
      <c r="D814" t="s">
        <v>1233</v>
      </c>
      <c r="E814">
        <v>62985</v>
      </c>
    </row>
    <row r="815" spans="1:5" x14ac:dyDescent="0.25">
      <c r="A815" t="s">
        <v>1293</v>
      </c>
      <c r="B815">
        <v>1395</v>
      </c>
      <c r="C815" t="s">
        <v>1232</v>
      </c>
      <c r="D815" t="s">
        <v>1233</v>
      </c>
      <c r="E815">
        <v>62985</v>
      </c>
    </row>
    <row r="816" spans="1:5" x14ac:dyDescent="0.25">
      <c r="A816" t="s">
        <v>1294</v>
      </c>
      <c r="B816">
        <v>1396</v>
      </c>
      <c r="C816" t="s">
        <v>1232</v>
      </c>
      <c r="D816" t="s">
        <v>1233</v>
      </c>
      <c r="E816">
        <v>62985</v>
      </c>
    </row>
    <row r="817" spans="1:5" x14ac:dyDescent="0.25">
      <c r="A817" t="s">
        <v>1295</v>
      </c>
      <c r="B817">
        <v>1397</v>
      </c>
      <c r="C817" t="s">
        <v>1232</v>
      </c>
      <c r="D817" t="s">
        <v>1233</v>
      </c>
      <c r="E817">
        <v>62985</v>
      </c>
    </row>
    <row r="818" spans="1:5" x14ac:dyDescent="0.25">
      <c r="A818" t="s">
        <v>1296</v>
      </c>
      <c r="B818">
        <v>1398</v>
      </c>
      <c r="C818" t="s">
        <v>1232</v>
      </c>
      <c r="D818" t="s">
        <v>1233</v>
      </c>
      <c r="E818">
        <v>62985</v>
      </c>
    </row>
    <row r="819" spans="1:5" x14ac:dyDescent="0.25">
      <c r="A819" t="s">
        <v>1297</v>
      </c>
      <c r="B819">
        <v>1399</v>
      </c>
      <c r="C819" t="s">
        <v>1232</v>
      </c>
      <c r="D819" t="s">
        <v>1233</v>
      </c>
      <c r="E819">
        <v>62985</v>
      </c>
    </row>
    <row r="820" spans="1:5" x14ac:dyDescent="0.25">
      <c r="A820" t="s">
        <v>1298</v>
      </c>
      <c r="B820">
        <v>1400</v>
      </c>
      <c r="C820" t="s">
        <v>1232</v>
      </c>
      <c r="D820" t="s">
        <v>1233</v>
      </c>
      <c r="E820">
        <v>62985</v>
      </c>
    </row>
    <row r="821" spans="1:5" x14ac:dyDescent="0.25">
      <c r="A821" t="s">
        <v>1299</v>
      </c>
      <c r="B821">
        <v>1401</v>
      </c>
      <c r="C821" t="s">
        <v>1232</v>
      </c>
      <c r="D821" t="s">
        <v>1233</v>
      </c>
      <c r="E821">
        <v>62985</v>
      </c>
    </row>
    <row r="822" spans="1:5" x14ac:dyDescent="0.25">
      <c r="A822" t="s">
        <v>1300</v>
      </c>
      <c r="B822">
        <v>1402</v>
      </c>
      <c r="C822" t="s">
        <v>1232</v>
      </c>
      <c r="D822" t="s">
        <v>1233</v>
      </c>
      <c r="E822">
        <v>62985</v>
      </c>
    </row>
    <row r="823" spans="1:5" x14ac:dyDescent="0.25">
      <c r="A823" t="s">
        <v>1301</v>
      </c>
      <c r="B823">
        <v>1403</v>
      </c>
      <c r="C823" t="s">
        <v>1232</v>
      </c>
      <c r="D823" t="s">
        <v>1233</v>
      </c>
      <c r="E823">
        <v>62985</v>
      </c>
    </row>
    <row r="824" spans="1:5" x14ac:dyDescent="0.25">
      <c r="A824" t="s">
        <v>1302</v>
      </c>
      <c r="B824">
        <v>1404</v>
      </c>
      <c r="C824" t="s">
        <v>1232</v>
      </c>
      <c r="D824" t="s">
        <v>1233</v>
      </c>
      <c r="E824">
        <v>62985</v>
      </c>
    </row>
    <row r="825" spans="1:5" x14ac:dyDescent="0.25">
      <c r="A825" t="s">
        <v>1303</v>
      </c>
      <c r="B825">
        <v>1405</v>
      </c>
      <c r="C825" t="s">
        <v>1232</v>
      </c>
      <c r="D825" t="s">
        <v>1233</v>
      </c>
      <c r="E825">
        <v>62985</v>
      </c>
    </row>
    <row r="826" spans="1:5" x14ac:dyDescent="0.25">
      <c r="A826" t="s">
        <v>1304</v>
      </c>
      <c r="B826">
        <v>1406</v>
      </c>
      <c r="C826" t="s">
        <v>1232</v>
      </c>
      <c r="D826" t="s">
        <v>1233</v>
      </c>
      <c r="E826">
        <v>62985</v>
      </c>
    </row>
    <row r="827" spans="1:5" x14ac:dyDescent="0.25">
      <c r="A827" t="s">
        <v>1305</v>
      </c>
      <c r="B827">
        <v>1407</v>
      </c>
      <c r="C827" t="s">
        <v>1232</v>
      </c>
      <c r="D827" t="s">
        <v>1233</v>
      </c>
      <c r="E827">
        <v>62985</v>
      </c>
    </row>
    <row r="828" spans="1:5" x14ac:dyDescent="0.25">
      <c r="A828" t="s">
        <v>1306</v>
      </c>
      <c r="B828">
        <v>1408</v>
      </c>
      <c r="C828" t="s">
        <v>1232</v>
      </c>
      <c r="D828" t="s">
        <v>1233</v>
      </c>
      <c r="E828">
        <v>62985</v>
      </c>
    </row>
    <row r="829" spans="1:5" x14ac:dyDescent="0.25">
      <c r="A829" t="s">
        <v>1307</v>
      </c>
      <c r="B829">
        <v>1409</v>
      </c>
      <c r="C829" t="s">
        <v>1232</v>
      </c>
      <c r="D829" t="s">
        <v>1233</v>
      </c>
      <c r="E829">
        <v>62985</v>
      </c>
    </row>
    <row r="830" spans="1:5" x14ac:dyDescent="0.25">
      <c r="A830" t="s">
        <v>1308</v>
      </c>
      <c r="B830">
        <v>1410</v>
      </c>
      <c r="C830" t="s">
        <v>1232</v>
      </c>
      <c r="D830" t="s">
        <v>1233</v>
      </c>
      <c r="E830">
        <v>62985</v>
      </c>
    </row>
    <row r="831" spans="1:5" x14ac:dyDescent="0.25">
      <c r="A831" t="s">
        <v>1309</v>
      </c>
      <c r="B831">
        <v>1411</v>
      </c>
      <c r="C831" t="s">
        <v>1232</v>
      </c>
      <c r="D831" t="s">
        <v>1233</v>
      </c>
      <c r="E831">
        <v>62985</v>
      </c>
    </row>
    <row r="832" spans="1:5" x14ac:dyDescent="0.25">
      <c r="A832" t="s">
        <v>1310</v>
      </c>
      <c r="B832">
        <v>1412</v>
      </c>
      <c r="C832" t="s">
        <v>1232</v>
      </c>
      <c r="D832" t="s">
        <v>1233</v>
      </c>
      <c r="E832">
        <v>62985</v>
      </c>
    </row>
    <row r="833" spans="1:5" x14ac:dyDescent="0.25">
      <c r="A833" t="s">
        <v>1311</v>
      </c>
      <c r="B833">
        <v>1413</v>
      </c>
      <c r="C833" t="s">
        <v>1232</v>
      </c>
      <c r="D833" t="s">
        <v>1233</v>
      </c>
      <c r="E833">
        <v>62985</v>
      </c>
    </row>
    <row r="834" spans="1:5" x14ac:dyDescent="0.25">
      <c r="A834" t="s">
        <v>1312</v>
      </c>
      <c r="B834">
        <v>1414</v>
      </c>
      <c r="C834" t="s">
        <v>1232</v>
      </c>
      <c r="D834" t="s">
        <v>1233</v>
      </c>
      <c r="E834">
        <v>62985</v>
      </c>
    </row>
    <row r="835" spans="1:5" x14ac:dyDescent="0.25">
      <c r="A835" t="s">
        <v>1313</v>
      </c>
      <c r="B835">
        <v>1415</v>
      </c>
      <c r="C835" t="s">
        <v>1232</v>
      </c>
      <c r="D835" t="s">
        <v>1233</v>
      </c>
      <c r="E835">
        <v>62985</v>
      </c>
    </row>
    <row r="836" spans="1:5" x14ac:dyDescent="0.25">
      <c r="A836" t="s">
        <v>1314</v>
      </c>
      <c r="B836">
        <v>1416</v>
      </c>
      <c r="C836" t="s">
        <v>1232</v>
      </c>
      <c r="D836" t="s">
        <v>1233</v>
      </c>
      <c r="E836">
        <v>62985</v>
      </c>
    </row>
    <row r="837" spans="1:5" x14ac:dyDescent="0.25">
      <c r="A837" t="s">
        <v>1315</v>
      </c>
      <c r="B837">
        <v>1417</v>
      </c>
      <c r="C837" t="s">
        <v>1232</v>
      </c>
      <c r="D837" t="s">
        <v>1233</v>
      </c>
      <c r="E837">
        <v>62985</v>
      </c>
    </row>
    <row r="838" spans="1:5" x14ac:dyDescent="0.25">
      <c r="A838" t="s">
        <v>1316</v>
      </c>
      <c r="B838">
        <v>1418</v>
      </c>
      <c r="C838" t="s">
        <v>1232</v>
      </c>
      <c r="D838" t="s">
        <v>1233</v>
      </c>
      <c r="E838">
        <v>62985</v>
      </c>
    </row>
    <row r="839" spans="1:5" x14ac:dyDescent="0.25">
      <c r="A839" t="s">
        <v>1317</v>
      </c>
      <c r="B839">
        <v>1420</v>
      </c>
      <c r="C839" t="s">
        <v>1318</v>
      </c>
      <c r="D839" t="s">
        <v>1319</v>
      </c>
      <c r="E839">
        <v>60175</v>
      </c>
    </row>
    <row r="840" spans="1:5" x14ac:dyDescent="0.25">
      <c r="A840" t="s">
        <v>1320</v>
      </c>
      <c r="B840">
        <v>1421</v>
      </c>
      <c r="C840" t="s">
        <v>1318</v>
      </c>
      <c r="D840" t="s">
        <v>1319</v>
      </c>
      <c r="E840">
        <v>60175</v>
      </c>
    </row>
    <row r="841" spans="1:5" x14ac:dyDescent="0.25">
      <c r="A841" t="s">
        <v>1321</v>
      </c>
      <c r="B841">
        <v>1422</v>
      </c>
      <c r="C841" t="s">
        <v>1318</v>
      </c>
      <c r="D841" t="s">
        <v>1319</v>
      </c>
      <c r="E841">
        <v>60175</v>
      </c>
    </row>
    <row r="842" spans="1:5" x14ac:dyDescent="0.25">
      <c r="A842" t="s">
        <v>1322</v>
      </c>
      <c r="B842">
        <v>1423</v>
      </c>
      <c r="C842" t="s">
        <v>1323</v>
      </c>
      <c r="D842" t="s">
        <v>1324</v>
      </c>
      <c r="E842">
        <v>62418</v>
      </c>
    </row>
    <row r="843" spans="1:5" x14ac:dyDescent="0.25">
      <c r="A843" t="s">
        <v>1325</v>
      </c>
      <c r="B843">
        <v>1424</v>
      </c>
      <c r="C843" t="s">
        <v>1323</v>
      </c>
      <c r="D843" t="s">
        <v>1324</v>
      </c>
      <c r="E843">
        <v>62418</v>
      </c>
    </row>
    <row r="844" spans="1:5" x14ac:dyDescent="0.25">
      <c r="A844" t="s">
        <v>1326</v>
      </c>
      <c r="B844">
        <v>1425</v>
      </c>
      <c r="C844" t="s">
        <v>1323</v>
      </c>
      <c r="D844" t="s">
        <v>1324</v>
      </c>
      <c r="E844">
        <v>62418</v>
      </c>
    </row>
    <row r="845" spans="1:5" x14ac:dyDescent="0.25">
      <c r="A845" t="s">
        <v>1327</v>
      </c>
      <c r="B845">
        <v>1426</v>
      </c>
      <c r="C845" t="s">
        <v>1323</v>
      </c>
      <c r="D845" t="s">
        <v>1324</v>
      </c>
      <c r="E845">
        <v>62418</v>
      </c>
    </row>
    <row r="846" spans="1:5" x14ac:dyDescent="0.25">
      <c r="A846" t="s">
        <v>1328</v>
      </c>
      <c r="B846">
        <v>1427</v>
      </c>
      <c r="C846" t="s">
        <v>1323</v>
      </c>
      <c r="D846" t="s">
        <v>1324</v>
      </c>
      <c r="E846">
        <v>62418</v>
      </c>
    </row>
    <row r="847" spans="1:5" x14ac:dyDescent="0.25">
      <c r="A847" t="s">
        <v>1329</v>
      </c>
      <c r="B847">
        <v>1428</v>
      </c>
      <c r="C847" t="s">
        <v>1330</v>
      </c>
      <c r="D847" t="s">
        <v>1331</v>
      </c>
      <c r="E847">
        <v>60550</v>
      </c>
    </row>
    <row r="848" spans="1:5" x14ac:dyDescent="0.25">
      <c r="A848" t="s">
        <v>1332</v>
      </c>
      <c r="B848">
        <v>1429</v>
      </c>
      <c r="C848" t="s">
        <v>1330</v>
      </c>
      <c r="D848" t="s">
        <v>1331</v>
      </c>
      <c r="E848">
        <v>60550</v>
      </c>
    </row>
    <row r="849" spans="1:5" x14ac:dyDescent="0.25">
      <c r="A849" t="s">
        <v>1333</v>
      </c>
      <c r="B849">
        <v>1430</v>
      </c>
      <c r="C849" t="s">
        <v>1330</v>
      </c>
      <c r="D849" t="s">
        <v>1331</v>
      </c>
      <c r="E849">
        <v>60550</v>
      </c>
    </row>
    <row r="850" spans="1:5" x14ac:dyDescent="0.25">
      <c r="A850" t="s">
        <v>1334</v>
      </c>
      <c r="B850">
        <v>1431</v>
      </c>
      <c r="C850" t="s">
        <v>1330</v>
      </c>
      <c r="D850" t="s">
        <v>1331</v>
      </c>
      <c r="E850">
        <v>60550</v>
      </c>
    </row>
    <row r="851" spans="1:5" x14ac:dyDescent="0.25">
      <c r="A851" t="s">
        <v>1335</v>
      </c>
      <c r="B851">
        <v>1432</v>
      </c>
      <c r="C851" t="s">
        <v>1330</v>
      </c>
      <c r="D851" t="s">
        <v>1331</v>
      </c>
      <c r="E851">
        <v>60550</v>
      </c>
    </row>
    <row r="852" spans="1:5" x14ac:dyDescent="0.25">
      <c r="A852" t="s">
        <v>1336</v>
      </c>
      <c r="B852">
        <v>1433</v>
      </c>
      <c r="C852" t="s">
        <v>1330</v>
      </c>
      <c r="D852" t="s">
        <v>1331</v>
      </c>
      <c r="E852">
        <v>60550</v>
      </c>
    </row>
    <row r="853" spans="1:5" x14ac:dyDescent="0.25">
      <c r="A853" t="s">
        <v>1337</v>
      </c>
      <c r="B853">
        <v>1434</v>
      </c>
      <c r="C853" t="s">
        <v>1330</v>
      </c>
      <c r="D853" t="s">
        <v>1331</v>
      </c>
      <c r="E853">
        <v>60550</v>
      </c>
    </row>
    <row r="854" spans="1:5" x14ac:dyDescent="0.25">
      <c r="A854" t="s">
        <v>1338</v>
      </c>
      <c r="B854">
        <v>1435</v>
      </c>
      <c r="C854" t="s">
        <v>1339</v>
      </c>
      <c r="D854" t="s">
        <v>1340</v>
      </c>
      <c r="E854">
        <v>61462</v>
      </c>
    </row>
    <row r="855" spans="1:5" x14ac:dyDescent="0.25">
      <c r="A855" t="s">
        <v>1341</v>
      </c>
      <c r="B855">
        <v>1436</v>
      </c>
      <c r="C855" t="s">
        <v>1339</v>
      </c>
      <c r="D855" t="s">
        <v>1340</v>
      </c>
      <c r="E855">
        <v>61462</v>
      </c>
    </row>
    <row r="856" spans="1:5" x14ac:dyDescent="0.25">
      <c r="A856" t="s">
        <v>1342</v>
      </c>
      <c r="B856">
        <v>1437</v>
      </c>
      <c r="C856" t="s">
        <v>1339</v>
      </c>
      <c r="D856" t="s">
        <v>1340</v>
      </c>
      <c r="E856">
        <v>61462</v>
      </c>
    </row>
    <row r="857" spans="1:5" x14ac:dyDescent="0.25">
      <c r="A857" t="s">
        <v>1343</v>
      </c>
      <c r="B857">
        <v>1438</v>
      </c>
      <c r="C857" t="s">
        <v>1339</v>
      </c>
      <c r="D857" t="s">
        <v>1340</v>
      </c>
      <c r="E857">
        <v>61462</v>
      </c>
    </row>
    <row r="858" spans="1:5" x14ac:dyDescent="0.25">
      <c r="A858" t="s">
        <v>1344</v>
      </c>
      <c r="B858">
        <v>1439</v>
      </c>
      <c r="C858" t="s">
        <v>1339</v>
      </c>
      <c r="D858" t="s">
        <v>1340</v>
      </c>
      <c r="E858">
        <v>61462</v>
      </c>
    </row>
    <row r="859" spans="1:5" x14ac:dyDescent="0.25">
      <c r="A859" t="s">
        <v>1345</v>
      </c>
      <c r="B859">
        <v>1440</v>
      </c>
      <c r="C859" t="s">
        <v>1339</v>
      </c>
      <c r="D859" t="s">
        <v>1340</v>
      </c>
      <c r="E859">
        <v>61462</v>
      </c>
    </row>
    <row r="860" spans="1:5" x14ac:dyDescent="0.25">
      <c r="A860" t="s">
        <v>1346</v>
      </c>
      <c r="B860">
        <v>1441</v>
      </c>
      <c r="C860" t="s">
        <v>1339</v>
      </c>
      <c r="D860" t="s">
        <v>1340</v>
      </c>
      <c r="E860">
        <v>61462</v>
      </c>
    </row>
    <row r="861" spans="1:5" x14ac:dyDescent="0.25">
      <c r="A861" t="s">
        <v>1347</v>
      </c>
      <c r="B861">
        <v>1442</v>
      </c>
      <c r="C861" t="s">
        <v>1339</v>
      </c>
      <c r="D861" t="s">
        <v>1340</v>
      </c>
      <c r="E861">
        <v>61462</v>
      </c>
    </row>
    <row r="862" spans="1:5" x14ac:dyDescent="0.25">
      <c r="A862" t="s">
        <v>1348</v>
      </c>
      <c r="B862">
        <v>1443</v>
      </c>
      <c r="C862" t="s">
        <v>1339</v>
      </c>
      <c r="D862" t="s">
        <v>1340</v>
      </c>
      <c r="E862">
        <v>61462</v>
      </c>
    </row>
    <row r="863" spans="1:5" x14ac:dyDescent="0.25">
      <c r="A863" t="s">
        <v>1349</v>
      </c>
      <c r="B863">
        <v>1444</v>
      </c>
      <c r="C863" t="s">
        <v>1339</v>
      </c>
      <c r="D863" t="s">
        <v>1340</v>
      </c>
      <c r="E863">
        <v>61462</v>
      </c>
    </row>
    <row r="864" spans="1:5" x14ac:dyDescent="0.25">
      <c r="A864" t="s">
        <v>1350</v>
      </c>
      <c r="B864">
        <v>1445</v>
      </c>
      <c r="C864" t="s">
        <v>1351</v>
      </c>
      <c r="D864" t="s">
        <v>1352</v>
      </c>
      <c r="E864">
        <v>62314</v>
      </c>
    </row>
    <row r="865" spans="1:5" x14ac:dyDescent="0.25">
      <c r="A865" t="s">
        <v>1353</v>
      </c>
      <c r="B865">
        <v>1446</v>
      </c>
      <c r="C865" t="s">
        <v>1351</v>
      </c>
      <c r="D865" t="s">
        <v>1352</v>
      </c>
      <c r="E865">
        <v>62314</v>
      </c>
    </row>
    <row r="866" spans="1:5" x14ac:dyDescent="0.25">
      <c r="A866" t="s">
        <v>1354</v>
      </c>
      <c r="B866">
        <v>1447</v>
      </c>
      <c r="C866" t="s">
        <v>1351</v>
      </c>
      <c r="D866" t="s">
        <v>1352</v>
      </c>
      <c r="E866">
        <v>62314</v>
      </c>
    </row>
    <row r="867" spans="1:5" x14ac:dyDescent="0.25">
      <c r="A867" t="s">
        <v>1355</v>
      </c>
      <c r="B867">
        <v>1448</v>
      </c>
      <c r="C867" t="s">
        <v>1351</v>
      </c>
      <c r="D867" t="s">
        <v>1352</v>
      </c>
      <c r="E867">
        <v>62314</v>
      </c>
    </row>
    <row r="868" spans="1:5" x14ac:dyDescent="0.25">
      <c r="A868" t="s">
        <v>1356</v>
      </c>
      <c r="B868">
        <v>1449</v>
      </c>
      <c r="C868" t="s">
        <v>1351</v>
      </c>
      <c r="D868" t="s">
        <v>1352</v>
      </c>
      <c r="E868">
        <v>62314</v>
      </c>
    </row>
    <row r="869" spans="1:5" x14ac:dyDescent="0.25">
      <c r="A869" t="s">
        <v>1357</v>
      </c>
      <c r="B869">
        <v>1450</v>
      </c>
      <c r="C869" t="s">
        <v>1351</v>
      </c>
      <c r="D869" t="s">
        <v>1352</v>
      </c>
      <c r="E869">
        <v>62314</v>
      </c>
    </row>
    <row r="870" spans="1:5" x14ac:dyDescent="0.25">
      <c r="A870" t="s">
        <v>1358</v>
      </c>
      <c r="B870">
        <v>1451</v>
      </c>
      <c r="C870" t="s">
        <v>1351</v>
      </c>
      <c r="D870" t="s">
        <v>1352</v>
      </c>
      <c r="E870">
        <v>62314</v>
      </c>
    </row>
    <row r="871" spans="1:5" x14ac:dyDescent="0.25">
      <c r="A871" t="s">
        <v>1359</v>
      </c>
      <c r="B871">
        <v>1452</v>
      </c>
      <c r="C871" t="s">
        <v>1351</v>
      </c>
      <c r="D871" t="s">
        <v>1352</v>
      </c>
      <c r="E871">
        <v>62314</v>
      </c>
    </row>
    <row r="872" spans="1:5" x14ac:dyDescent="0.25">
      <c r="A872" t="s">
        <v>1360</v>
      </c>
      <c r="B872">
        <v>1453</v>
      </c>
      <c r="C872" t="s">
        <v>1351</v>
      </c>
      <c r="D872" t="s">
        <v>1352</v>
      </c>
      <c r="E872">
        <v>62314</v>
      </c>
    </row>
    <row r="873" spans="1:5" x14ac:dyDescent="0.25">
      <c r="A873" t="s">
        <v>1361</v>
      </c>
      <c r="B873">
        <v>1454</v>
      </c>
      <c r="C873" t="s">
        <v>1351</v>
      </c>
      <c r="D873" t="s">
        <v>1352</v>
      </c>
      <c r="E873">
        <v>62314</v>
      </c>
    </row>
    <row r="874" spans="1:5" x14ac:dyDescent="0.25">
      <c r="A874" t="s">
        <v>1362</v>
      </c>
      <c r="B874">
        <v>1455</v>
      </c>
      <c r="C874" t="s">
        <v>1351</v>
      </c>
      <c r="D874" t="s">
        <v>1352</v>
      </c>
      <c r="E874">
        <v>62314</v>
      </c>
    </row>
    <row r="875" spans="1:5" x14ac:dyDescent="0.25">
      <c r="A875" t="s">
        <v>1363</v>
      </c>
      <c r="B875">
        <v>1456</v>
      </c>
      <c r="C875" t="s">
        <v>1351</v>
      </c>
      <c r="D875" t="s">
        <v>1352</v>
      </c>
      <c r="E875">
        <v>62314</v>
      </c>
    </row>
    <row r="876" spans="1:5" x14ac:dyDescent="0.25">
      <c r="A876" t="s">
        <v>1364</v>
      </c>
      <c r="B876">
        <v>1457</v>
      </c>
      <c r="C876" t="s">
        <v>1351</v>
      </c>
      <c r="D876" t="s">
        <v>1352</v>
      </c>
      <c r="E876">
        <v>62314</v>
      </c>
    </row>
    <row r="877" spans="1:5" x14ac:dyDescent="0.25">
      <c r="A877" t="s">
        <v>1365</v>
      </c>
      <c r="B877">
        <v>1458</v>
      </c>
      <c r="C877" t="s">
        <v>1351</v>
      </c>
      <c r="D877" t="s">
        <v>1352</v>
      </c>
      <c r="E877">
        <v>62314</v>
      </c>
    </row>
    <row r="878" spans="1:5" x14ac:dyDescent="0.25">
      <c r="A878" t="s">
        <v>1366</v>
      </c>
      <c r="B878">
        <v>1459</v>
      </c>
      <c r="C878" t="s">
        <v>1351</v>
      </c>
      <c r="D878" t="s">
        <v>1352</v>
      </c>
      <c r="E878">
        <v>62314</v>
      </c>
    </row>
    <row r="879" spans="1:5" x14ac:dyDescent="0.25">
      <c r="A879" t="s">
        <v>1367</v>
      </c>
      <c r="B879">
        <v>1460</v>
      </c>
      <c r="C879" t="s">
        <v>1351</v>
      </c>
      <c r="D879" t="s">
        <v>1352</v>
      </c>
      <c r="E879">
        <v>62314</v>
      </c>
    </row>
    <row r="880" spans="1:5" x14ac:dyDescent="0.25">
      <c r="A880" t="s">
        <v>1368</v>
      </c>
      <c r="B880">
        <v>1461</v>
      </c>
      <c r="C880" t="s">
        <v>1351</v>
      </c>
      <c r="D880" t="s">
        <v>1352</v>
      </c>
      <c r="E880">
        <v>62314</v>
      </c>
    </row>
    <row r="881" spans="1:5" x14ac:dyDescent="0.25">
      <c r="A881" t="s">
        <v>1369</v>
      </c>
      <c r="B881">
        <v>1462</v>
      </c>
      <c r="C881" t="s">
        <v>1351</v>
      </c>
      <c r="D881" t="s">
        <v>1352</v>
      </c>
      <c r="E881">
        <v>62314</v>
      </c>
    </row>
    <row r="882" spans="1:5" x14ac:dyDescent="0.25">
      <c r="A882" t="s">
        <v>1370</v>
      </c>
      <c r="B882">
        <v>1463</v>
      </c>
      <c r="C882" t="s">
        <v>1163</v>
      </c>
      <c r="D882" t="s">
        <v>552</v>
      </c>
      <c r="E882">
        <v>61822</v>
      </c>
    </row>
    <row r="883" spans="1:5" x14ac:dyDescent="0.25">
      <c r="A883" t="s">
        <v>1371</v>
      </c>
      <c r="B883">
        <v>1464</v>
      </c>
      <c r="C883" t="s">
        <v>666</v>
      </c>
      <c r="D883" t="s">
        <v>552</v>
      </c>
      <c r="E883">
        <v>61874</v>
      </c>
    </row>
    <row r="884" spans="1:5" x14ac:dyDescent="0.25">
      <c r="A884" t="s">
        <v>1372</v>
      </c>
      <c r="B884">
        <v>1465</v>
      </c>
      <c r="C884" t="s">
        <v>666</v>
      </c>
      <c r="D884" t="s">
        <v>552</v>
      </c>
      <c r="E884">
        <v>61874</v>
      </c>
    </row>
    <row r="885" spans="1:5" x14ac:dyDescent="0.25">
      <c r="A885" t="s">
        <v>1373</v>
      </c>
      <c r="B885">
        <v>1466</v>
      </c>
      <c r="C885" t="s">
        <v>1374</v>
      </c>
      <c r="D885" t="s">
        <v>6</v>
      </c>
      <c r="E885">
        <v>61801</v>
      </c>
    </row>
    <row r="886" spans="1:5" x14ac:dyDescent="0.25">
      <c r="A886" t="s">
        <v>1375</v>
      </c>
      <c r="B886">
        <v>1473</v>
      </c>
      <c r="C886" t="s">
        <v>990</v>
      </c>
      <c r="D886" t="s">
        <v>6</v>
      </c>
      <c r="E886">
        <v>61822</v>
      </c>
    </row>
    <row r="887" spans="1:5" x14ac:dyDescent="0.25">
      <c r="A887" t="s">
        <v>1376</v>
      </c>
      <c r="B887">
        <v>1474</v>
      </c>
      <c r="C887" t="s">
        <v>990</v>
      </c>
      <c r="D887" t="s">
        <v>6</v>
      </c>
      <c r="E887">
        <v>61822</v>
      </c>
    </row>
    <row r="888" spans="1:5" x14ac:dyDescent="0.25">
      <c r="A888" t="s">
        <v>1377</v>
      </c>
      <c r="B888">
        <v>1475</v>
      </c>
      <c r="C888" t="s">
        <v>1378</v>
      </c>
      <c r="D888" t="s">
        <v>6</v>
      </c>
      <c r="E888" t="s">
        <v>201</v>
      </c>
    </row>
    <row r="889" spans="1:5" x14ac:dyDescent="0.25">
      <c r="A889" t="s">
        <v>1379</v>
      </c>
      <c r="B889">
        <v>1478</v>
      </c>
      <c r="C889" t="s">
        <v>1380</v>
      </c>
      <c r="D889" t="s">
        <v>1381</v>
      </c>
      <c r="E889">
        <v>20001</v>
      </c>
    </row>
    <row r="890" spans="1:5" x14ac:dyDescent="0.25">
      <c r="A890" t="s">
        <v>1382</v>
      </c>
      <c r="B890">
        <v>1479</v>
      </c>
      <c r="C890" t="s">
        <v>1383</v>
      </c>
      <c r="D890" t="s">
        <v>6</v>
      </c>
      <c r="E890">
        <v>61801</v>
      </c>
    </row>
    <row r="891" spans="1:5" x14ac:dyDescent="0.25">
      <c r="A891" t="s">
        <v>1384</v>
      </c>
      <c r="B891">
        <v>1480</v>
      </c>
      <c r="C891" t="s">
        <v>1385</v>
      </c>
      <c r="D891" t="s">
        <v>594</v>
      </c>
      <c r="E891">
        <v>60603</v>
      </c>
    </row>
    <row r="892" spans="1:5" x14ac:dyDescent="0.25">
      <c r="A892" t="s">
        <v>1386</v>
      </c>
      <c r="B892">
        <v>1481</v>
      </c>
      <c r="C892" t="s">
        <v>1387</v>
      </c>
      <c r="D892" t="s">
        <v>1388</v>
      </c>
      <c r="E892">
        <v>62035</v>
      </c>
    </row>
    <row r="893" spans="1:5" x14ac:dyDescent="0.25">
      <c r="A893" t="s">
        <v>1389</v>
      </c>
      <c r="B893">
        <v>1482</v>
      </c>
      <c r="C893" t="s">
        <v>1188</v>
      </c>
      <c r="D893" t="s">
        <v>6</v>
      </c>
      <c r="E893">
        <v>61802</v>
      </c>
    </row>
    <row r="894" spans="1:5" x14ac:dyDescent="0.25">
      <c r="A894" t="s">
        <v>1390</v>
      </c>
      <c r="B894">
        <v>1483</v>
      </c>
      <c r="C894" t="s">
        <v>1391</v>
      </c>
      <c r="D894" t="s">
        <v>13</v>
      </c>
      <c r="E894">
        <v>61820</v>
      </c>
    </row>
    <row r="895" spans="1:5" x14ac:dyDescent="0.25">
      <c r="A895" t="s">
        <v>1392</v>
      </c>
      <c r="B895">
        <v>1484</v>
      </c>
      <c r="C895" t="s">
        <v>1393</v>
      </c>
      <c r="D895" t="s">
        <v>6</v>
      </c>
      <c r="E895">
        <v>61801</v>
      </c>
    </row>
    <row r="896" spans="1:5" x14ac:dyDescent="0.25">
      <c r="A896" t="s">
        <v>1394</v>
      </c>
      <c r="B896">
        <v>1485</v>
      </c>
      <c r="C896" t="s">
        <v>1395</v>
      </c>
      <c r="D896" t="s">
        <v>6</v>
      </c>
      <c r="E896">
        <v>61802</v>
      </c>
    </row>
    <row r="897" spans="1:5" x14ac:dyDescent="0.25">
      <c r="A897" t="s">
        <v>1396</v>
      </c>
      <c r="B897">
        <v>1486</v>
      </c>
      <c r="C897" t="s">
        <v>1397</v>
      </c>
      <c r="D897" t="s">
        <v>6</v>
      </c>
      <c r="E897">
        <v>61801</v>
      </c>
    </row>
    <row r="898" spans="1:5" x14ac:dyDescent="0.25">
      <c r="A898" t="s">
        <v>1398</v>
      </c>
      <c r="B898">
        <v>1487</v>
      </c>
      <c r="C898" t="s">
        <v>396</v>
      </c>
      <c r="D898" t="s">
        <v>13</v>
      </c>
      <c r="E898">
        <v>61822</v>
      </c>
    </row>
    <row r="899" spans="1:5" x14ac:dyDescent="0.25">
      <c r="A899" t="s">
        <v>1399</v>
      </c>
      <c r="B899">
        <v>1489</v>
      </c>
      <c r="C899" t="s">
        <v>1399</v>
      </c>
      <c r="D899" t="s">
        <v>6</v>
      </c>
      <c r="E899">
        <v>61801</v>
      </c>
    </row>
    <row r="900" spans="1:5" x14ac:dyDescent="0.25">
      <c r="A900" t="s">
        <v>1400</v>
      </c>
      <c r="B900">
        <v>1490</v>
      </c>
      <c r="C900" t="s">
        <v>1158</v>
      </c>
      <c r="D900" t="s">
        <v>6</v>
      </c>
      <c r="E900">
        <v>61802</v>
      </c>
    </row>
    <row r="901" spans="1:5" x14ac:dyDescent="0.25">
      <c r="A901" t="s">
        <v>1401</v>
      </c>
      <c r="B901">
        <v>1492</v>
      </c>
      <c r="C901" t="s">
        <v>921</v>
      </c>
      <c r="D901" t="s">
        <v>6</v>
      </c>
      <c r="E901">
        <v>61802</v>
      </c>
    </row>
    <row r="902" spans="1:5" x14ac:dyDescent="0.25">
      <c r="A902" t="s">
        <v>1402</v>
      </c>
      <c r="B902">
        <v>1493</v>
      </c>
      <c r="C902" t="s">
        <v>921</v>
      </c>
      <c r="D902" t="s">
        <v>6</v>
      </c>
      <c r="E902">
        <v>61802</v>
      </c>
    </row>
    <row r="903" spans="1:5" x14ac:dyDescent="0.25">
      <c r="A903" t="s">
        <v>1403</v>
      </c>
      <c r="B903">
        <v>1494</v>
      </c>
      <c r="C903" t="s">
        <v>1404</v>
      </c>
      <c r="D903" t="s">
        <v>6</v>
      </c>
      <c r="E903">
        <v>61801</v>
      </c>
    </row>
    <row r="904" spans="1:5" x14ac:dyDescent="0.25">
      <c r="A904" t="s">
        <v>1405</v>
      </c>
      <c r="B904">
        <v>1495</v>
      </c>
      <c r="C904" t="s">
        <v>1406</v>
      </c>
      <c r="D904" t="s">
        <v>1407</v>
      </c>
      <c r="E904">
        <v>61635</v>
      </c>
    </row>
    <row r="905" spans="1:5" x14ac:dyDescent="0.25">
      <c r="A905" t="s">
        <v>1408</v>
      </c>
      <c r="B905">
        <v>1496</v>
      </c>
      <c r="C905" t="s">
        <v>1409</v>
      </c>
      <c r="D905" t="s">
        <v>1410</v>
      </c>
      <c r="E905">
        <v>62921</v>
      </c>
    </row>
    <row r="906" spans="1:5" x14ac:dyDescent="0.25">
      <c r="A906" t="s">
        <v>1411</v>
      </c>
      <c r="B906">
        <v>1498</v>
      </c>
      <c r="C906" t="s">
        <v>1412</v>
      </c>
      <c r="D906" t="s">
        <v>6</v>
      </c>
      <c r="E906">
        <v>61802</v>
      </c>
    </row>
    <row r="907" spans="1:5" x14ac:dyDescent="0.25">
      <c r="A907" t="s">
        <v>1413</v>
      </c>
      <c r="B907">
        <v>1499</v>
      </c>
      <c r="C907" t="s">
        <v>1414</v>
      </c>
      <c r="D907" t="s">
        <v>1415</v>
      </c>
      <c r="E907">
        <v>60532</v>
      </c>
    </row>
    <row r="908" spans="1:5" x14ac:dyDescent="0.25">
      <c r="A908" t="s">
        <v>1416</v>
      </c>
      <c r="B908">
        <v>1500</v>
      </c>
      <c r="C908" t="s">
        <v>1417</v>
      </c>
      <c r="D908" t="s">
        <v>594</v>
      </c>
      <c r="E908">
        <v>60654</v>
      </c>
    </row>
    <row r="909" spans="1:5" x14ac:dyDescent="0.25">
      <c r="A909" t="s">
        <v>1418</v>
      </c>
      <c r="B909">
        <v>1501</v>
      </c>
      <c r="C909" t="s">
        <v>1419</v>
      </c>
      <c r="D909" t="s">
        <v>13</v>
      </c>
      <c r="E909">
        <v>61820</v>
      </c>
    </row>
    <row r="910" spans="1:5" x14ac:dyDescent="0.25">
      <c r="A910" t="s">
        <v>1420</v>
      </c>
      <c r="B910">
        <v>1502</v>
      </c>
      <c r="C910" t="s">
        <v>1421</v>
      </c>
      <c r="D910" t="s">
        <v>6</v>
      </c>
      <c r="E910">
        <v>61801</v>
      </c>
    </row>
    <row r="911" spans="1:5" x14ac:dyDescent="0.25">
      <c r="A911" t="s">
        <v>1422</v>
      </c>
      <c r="B911">
        <v>1503</v>
      </c>
      <c r="C911" t="s">
        <v>1422</v>
      </c>
      <c r="D911" t="s">
        <v>13</v>
      </c>
      <c r="E911">
        <v>61801</v>
      </c>
    </row>
    <row r="912" spans="1:5" x14ac:dyDescent="0.25">
      <c r="A912" t="s">
        <v>1423</v>
      </c>
      <c r="B912">
        <v>1504</v>
      </c>
      <c r="C912" t="s">
        <v>1424</v>
      </c>
      <c r="D912" t="s">
        <v>13</v>
      </c>
      <c r="E912">
        <v>61820</v>
      </c>
    </row>
    <row r="913" spans="1:5" x14ac:dyDescent="0.25">
      <c r="A913" t="s">
        <v>1425</v>
      </c>
      <c r="B913">
        <v>1506</v>
      </c>
      <c r="C913" t="s">
        <v>815</v>
      </c>
      <c r="D913" t="s">
        <v>6</v>
      </c>
      <c r="E913">
        <v>61802</v>
      </c>
    </row>
    <row r="914" spans="1:5" x14ac:dyDescent="0.25">
      <c r="A914" t="s">
        <v>1426</v>
      </c>
      <c r="B914">
        <v>1507</v>
      </c>
      <c r="C914" t="s">
        <v>756</v>
      </c>
      <c r="D914" t="s">
        <v>13</v>
      </c>
      <c r="E914">
        <v>61822</v>
      </c>
    </row>
    <row r="915" spans="1:5" x14ac:dyDescent="0.25">
      <c r="A915" t="s">
        <v>1427</v>
      </c>
      <c r="B915">
        <v>1508</v>
      </c>
      <c r="C915" t="s">
        <v>1339</v>
      </c>
      <c r="D915" t="s">
        <v>1340</v>
      </c>
      <c r="E915">
        <v>61462</v>
      </c>
    </row>
    <row r="916" spans="1:5" x14ac:dyDescent="0.25">
      <c r="A916" t="s">
        <v>1428</v>
      </c>
      <c r="B916">
        <v>1509</v>
      </c>
      <c r="C916" t="s">
        <v>1429</v>
      </c>
      <c r="D916" t="s">
        <v>13</v>
      </c>
      <c r="E916">
        <v>61820</v>
      </c>
    </row>
    <row r="917" spans="1:5" x14ac:dyDescent="0.25">
      <c r="A917" t="s">
        <v>1430</v>
      </c>
      <c r="B917">
        <v>1510</v>
      </c>
      <c r="C917" t="s">
        <v>428</v>
      </c>
      <c r="D917" t="s">
        <v>13</v>
      </c>
      <c r="E917">
        <v>61822</v>
      </c>
    </row>
    <row r="918" spans="1:5" x14ac:dyDescent="0.25">
      <c r="A918" t="s">
        <v>1431</v>
      </c>
      <c r="B918">
        <v>1511</v>
      </c>
      <c r="C918" t="s">
        <v>1064</v>
      </c>
      <c r="D918" t="s">
        <v>6</v>
      </c>
      <c r="E918">
        <v>61802</v>
      </c>
    </row>
    <row r="919" spans="1:5" x14ac:dyDescent="0.25">
      <c r="A919" t="s">
        <v>1432</v>
      </c>
      <c r="B919">
        <v>1512</v>
      </c>
      <c r="C919" t="s">
        <v>428</v>
      </c>
      <c r="D919" t="s">
        <v>13</v>
      </c>
      <c r="E919">
        <v>61822</v>
      </c>
    </row>
    <row r="920" spans="1:5" x14ac:dyDescent="0.25">
      <c r="A920" t="s">
        <v>1433</v>
      </c>
      <c r="B920">
        <v>1515</v>
      </c>
      <c r="C920" t="s">
        <v>1434</v>
      </c>
      <c r="D920" t="s">
        <v>6</v>
      </c>
      <c r="E920">
        <v>61802</v>
      </c>
    </row>
    <row r="921" spans="1:5" x14ac:dyDescent="0.25">
      <c r="A921" t="s">
        <v>1435</v>
      </c>
      <c r="B921">
        <v>1516</v>
      </c>
      <c r="C921" t="s">
        <v>1436</v>
      </c>
      <c r="D921" t="s">
        <v>6</v>
      </c>
      <c r="E921">
        <v>61820</v>
      </c>
    </row>
    <row r="922" spans="1:5" x14ac:dyDescent="0.25">
      <c r="A922" t="s">
        <v>3699</v>
      </c>
      <c r="B922">
        <v>1517</v>
      </c>
      <c r="C922" t="s">
        <v>1437</v>
      </c>
      <c r="D922" t="s">
        <v>6</v>
      </c>
      <c r="E922">
        <v>61820</v>
      </c>
    </row>
    <row r="923" spans="1:5" x14ac:dyDescent="0.25">
      <c r="A923" t="s">
        <v>1438</v>
      </c>
      <c r="B923">
        <v>1518</v>
      </c>
      <c r="C923" t="s">
        <v>990</v>
      </c>
      <c r="D923" t="s">
        <v>13</v>
      </c>
      <c r="E923">
        <v>61822</v>
      </c>
    </row>
    <row r="924" spans="1:5" x14ac:dyDescent="0.25">
      <c r="A924" t="s">
        <v>1439</v>
      </c>
      <c r="B924">
        <v>1519</v>
      </c>
      <c r="C924" t="s">
        <v>650</v>
      </c>
      <c r="D924" t="s">
        <v>552</v>
      </c>
      <c r="E924">
        <v>61874</v>
      </c>
    </row>
    <row r="925" spans="1:5" x14ac:dyDescent="0.25">
      <c r="A925" t="s">
        <v>1440</v>
      </c>
      <c r="B925">
        <v>1520</v>
      </c>
      <c r="C925" t="s">
        <v>428</v>
      </c>
      <c r="D925" t="s">
        <v>13</v>
      </c>
      <c r="E925">
        <v>61822</v>
      </c>
    </row>
    <row r="926" spans="1:5" x14ac:dyDescent="0.25">
      <c r="A926" t="s">
        <v>1441</v>
      </c>
      <c r="B926">
        <v>1522</v>
      </c>
      <c r="C926" t="s">
        <v>1442</v>
      </c>
      <c r="D926" t="s">
        <v>13</v>
      </c>
      <c r="E926">
        <v>61822</v>
      </c>
    </row>
    <row r="927" spans="1:5" x14ac:dyDescent="0.25">
      <c r="A927" t="s">
        <v>1443</v>
      </c>
      <c r="B927">
        <v>1523</v>
      </c>
      <c r="C927" t="s">
        <v>1444</v>
      </c>
      <c r="D927" t="s">
        <v>13</v>
      </c>
      <c r="E927">
        <v>61820</v>
      </c>
    </row>
    <row r="928" spans="1:5" x14ac:dyDescent="0.25">
      <c r="A928" t="s">
        <v>1445</v>
      </c>
      <c r="B928">
        <v>1525</v>
      </c>
      <c r="C928" t="s">
        <v>1446</v>
      </c>
      <c r="D928" t="s">
        <v>6</v>
      </c>
      <c r="E928">
        <v>61801</v>
      </c>
    </row>
    <row r="929" spans="1:5" x14ac:dyDescent="0.25">
      <c r="A929" t="s">
        <v>1447</v>
      </c>
      <c r="B929">
        <v>1526</v>
      </c>
      <c r="C929" t="s">
        <v>428</v>
      </c>
      <c r="D929" t="s">
        <v>13</v>
      </c>
      <c r="E929">
        <v>61822</v>
      </c>
    </row>
    <row r="930" spans="1:5" x14ac:dyDescent="0.25">
      <c r="A930" t="s">
        <v>1448</v>
      </c>
      <c r="B930">
        <v>1527</v>
      </c>
      <c r="C930" t="s">
        <v>428</v>
      </c>
      <c r="D930" t="s">
        <v>13</v>
      </c>
      <c r="E930">
        <v>61822</v>
      </c>
    </row>
    <row r="931" spans="1:5" x14ac:dyDescent="0.25">
      <c r="A931" t="s">
        <v>1449</v>
      </c>
      <c r="B931">
        <v>1528</v>
      </c>
      <c r="C931" t="s">
        <v>1450</v>
      </c>
      <c r="D931" t="s">
        <v>6</v>
      </c>
      <c r="E931">
        <v>61801</v>
      </c>
    </row>
    <row r="932" spans="1:5" x14ac:dyDescent="0.25">
      <c r="A932" t="s">
        <v>1451</v>
      </c>
      <c r="B932">
        <v>1531</v>
      </c>
      <c r="C932" t="s">
        <v>1452</v>
      </c>
      <c r="D932" t="s">
        <v>13</v>
      </c>
      <c r="E932">
        <v>61820</v>
      </c>
    </row>
    <row r="933" spans="1:5" x14ac:dyDescent="0.25">
      <c r="A933" t="s">
        <v>1453</v>
      </c>
      <c r="B933">
        <v>1532</v>
      </c>
      <c r="C933" t="s">
        <v>1454</v>
      </c>
      <c r="D933" t="s">
        <v>13</v>
      </c>
      <c r="E933">
        <v>61820</v>
      </c>
    </row>
    <row r="934" spans="1:5" x14ac:dyDescent="0.25">
      <c r="A934" t="s">
        <v>1435</v>
      </c>
      <c r="B934">
        <v>1533</v>
      </c>
      <c r="C934" t="s">
        <v>1454</v>
      </c>
      <c r="D934" t="s">
        <v>6</v>
      </c>
      <c r="E934">
        <v>61801</v>
      </c>
    </row>
    <row r="935" spans="1:5" x14ac:dyDescent="0.25">
      <c r="A935" t="s">
        <v>1455</v>
      </c>
      <c r="B935">
        <v>1534</v>
      </c>
      <c r="C935" t="s">
        <v>1456</v>
      </c>
      <c r="D935" t="s">
        <v>13</v>
      </c>
      <c r="E935">
        <v>61820</v>
      </c>
    </row>
    <row r="936" spans="1:5" x14ac:dyDescent="0.25">
      <c r="A936" t="s">
        <v>1457</v>
      </c>
      <c r="B936">
        <v>1535</v>
      </c>
      <c r="C936" t="s">
        <v>1457</v>
      </c>
      <c r="D936" t="s">
        <v>1458</v>
      </c>
      <c r="E936">
        <v>61877</v>
      </c>
    </row>
    <row r="937" spans="1:5" x14ac:dyDescent="0.25">
      <c r="A937" t="s">
        <v>1459</v>
      </c>
      <c r="B937">
        <v>1537</v>
      </c>
      <c r="C937" t="s">
        <v>454</v>
      </c>
      <c r="D937" t="s">
        <v>13</v>
      </c>
      <c r="E937">
        <v>61820</v>
      </c>
    </row>
    <row r="938" spans="1:5" x14ac:dyDescent="0.25">
      <c r="A938" t="s">
        <v>1460</v>
      </c>
      <c r="B938">
        <v>1538</v>
      </c>
      <c r="C938" t="s">
        <v>620</v>
      </c>
      <c r="D938" t="s">
        <v>6</v>
      </c>
      <c r="E938">
        <v>61801</v>
      </c>
    </row>
    <row r="939" spans="1:5" x14ac:dyDescent="0.25">
      <c r="A939" t="s">
        <v>1461</v>
      </c>
      <c r="B939">
        <v>1539</v>
      </c>
      <c r="C939" t="s">
        <v>428</v>
      </c>
      <c r="D939" t="s">
        <v>13</v>
      </c>
      <c r="E939">
        <v>61822</v>
      </c>
    </row>
    <row r="940" spans="1:5" x14ac:dyDescent="0.25">
      <c r="A940" t="s">
        <v>1462</v>
      </c>
      <c r="B940">
        <v>1540</v>
      </c>
      <c r="C940" t="s">
        <v>1463</v>
      </c>
      <c r="D940" t="s">
        <v>13</v>
      </c>
      <c r="E940">
        <v>61820</v>
      </c>
    </row>
    <row r="941" spans="1:5" x14ac:dyDescent="0.25">
      <c r="A941" t="s">
        <v>1464</v>
      </c>
      <c r="B941">
        <v>1542</v>
      </c>
      <c r="C941" t="s">
        <v>428</v>
      </c>
      <c r="D941" t="s">
        <v>13</v>
      </c>
      <c r="E941">
        <v>61822</v>
      </c>
    </row>
    <row r="942" spans="1:5" x14ac:dyDescent="0.25">
      <c r="A942" t="s">
        <v>1465</v>
      </c>
      <c r="B942">
        <v>1543</v>
      </c>
      <c r="C942" t="s">
        <v>428</v>
      </c>
      <c r="D942" t="s">
        <v>13</v>
      </c>
      <c r="E942">
        <v>61822</v>
      </c>
    </row>
    <row r="943" spans="1:5" x14ac:dyDescent="0.25">
      <c r="A943" t="s">
        <v>1466</v>
      </c>
      <c r="B943">
        <v>1544</v>
      </c>
      <c r="C943" t="s">
        <v>1467</v>
      </c>
      <c r="D943" t="s">
        <v>13</v>
      </c>
      <c r="E943">
        <v>61820</v>
      </c>
    </row>
    <row r="944" spans="1:5" x14ac:dyDescent="0.25">
      <c r="A944" t="s">
        <v>1468</v>
      </c>
      <c r="B944">
        <v>1545</v>
      </c>
      <c r="C944" t="s">
        <v>1469</v>
      </c>
      <c r="D944" t="s">
        <v>6</v>
      </c>
      <c r="E944">
        <v>61801</v>
      </c>
    </row>
    <row r="945" spans="1:5" x14ac:dyDescent="0.25">
      <c r="A945" t="s">
        <v>3698</v>
      </c>
      <c r="B945">
        <v>1545</v>
      </c>
      <c r="C945" t="s">
        <v>1469</v>
      </c>
      <c r="D945" t="s">
        <v>6</v>
      </c>
      <c r="E945">
        <v>61801</v>
      </c>
    </row>
    <row r="946" spans="1:5" x14ac:dyDescent="0.25">
      <c r="A946" t="s">
        <v>1470</v>
      </c>
      <c r="B946">
        <v>1546</v>
      </c>
      <c r="C946" t="s">
        <v>428</v>
      </c>
      <c r="D946" t="s">
        <v>13</v>
      </c>
      <c r="E946">
        <v>61822</v>
      </c>
    </row>
    <row r="947" spans="1:5" x14ac:dyDescent="0.25">
      <c r="A947" t="s">
        <v>1471</v>
      </c>
      <c r="B947">
        <v>1547</v>
      </c>
      <c r="C947" t="s">
        <v>428</v>
      </c>
      <c r="D947" t="s">
        <v>13</v>
      </c>
      <c r="E947">
        <v>61822</v>
      </c>
    </row>
    <row r="948" spans="1:5" x14ac:dyDescent="0.25">
      <c r="A948" t="s">
        <v>1472</v>
      </c>
      <c r="B948">
        <v>1548</v>
      </c>
      <c r="C948" t="s">
        <v>1473</v>
      </c>
      <c r="D948" t="s">
        <v>13</v>
      </c>
      <c r="E948">
        <v>61820</v>
      </c>
    </row>
    <row r="949" spans="1:5" x14ac:dyDescent="0.25">
      <c r="A949" t="s">
        <v>1474</v>
      </c>
      <c r="B949">
        <v>1549</v>
      </c>
      <c r="C949" t="s">
        <v>504</v>
      </c>
      <c r="D949" t="s">
        <v>13</v>
      </c>
      <c r="E949">
        <v>61820</v>
      </c>
    </row>
    <row r="950" spans="1:5" x14ac:dyDescent="0.25">
      <c r="A950" t="s">
        <v>1475</v>
      </c>
      <c r="B950">
        <v>1550</v>
      </c>
      <c r="C950" t="s">
        <v>308</v>
      </c>
      <c r="D950" t="s">
        <v>13</v>
      </c>
      <c r="E950">
        <v>61820</v>
      </c>
    </row>
    <row r="951" spans="1:5" x14ac:dyDescent="0.25">
      <c r="A951" t="s">
        <v>1476</v>
      </c>
      <c r="B951">
        <v>1551</v>
      </c>
      <c r="C951" t="s">
        <v>1477</v>
      </c>
      <c r="D951" t="s">
        <v>13</v>
      </c>
      <c r="E951">
        <v>61820</v>
      </c>
    </row>
    <row r="952" spans="1:5" x14ac:dyDescent="0.25">
      <c r="A952" t="s">
        <v>1478</v>
      </c>
      <c r="B952">
        <v>1552</v>
      </c>
      <c r="C952" t="s">
        <v>387</v>
      </c>
      <c r="D952" t="s">
        <v>6</v>
      </c>
      <c r="E952">
        <v>61801</v>
      </c>
    </row>
    <row r="953" spans="1:5" x14ac:dyDescent="0.25">
      <c r="A953" t="s">
        <v>1479</v>
      </c>
      <c r="B953">
        <v>1553</v>
      </c>
      <c r="C953" t="s">
        <v>1480</v>
      </c>
      <c r="D953" t="s">
        <v>6</v>
      </c>
      <c r="E953">
        <v>61801</v>
      </c>
    </row>
    <row r="954" spans="1:5" x14ac:dyDescent="0.25">
      <c r="A954" t="s">
        <v>1481</v>
      </c>
      <c r="B954">
        <v>1555</v>
      </c>
      <c r="C954" t="s">
        <v>990</v>
      </c>
      <c r="D954" t="s">
        <v>13</v>
      </c>
      <c r="E954">
        <v>61822</v>
      </c>
    </row>
    <row r="955" spans="1:5" x14ac:dyDescent="0.25">
      <c r="A955" t="s">
        <v>1482</v>
      </c>
      <c r="B955">
        <v>1556</v>
      </c>
      <c r="C955" t="s">
        <v>815</v>
      </c>
      <c r="D955" t="s">
        <v>6</v>
      </c>
      <c r="E955">
        <v>61802</v>
      </c>
    </row>
    <row r="956" spans="1:5" x14ac:dyDescent="0.25">
      <c r="A956" t="s">
        <v>1483</v>
      </c>
      <c r="B956">
        <v>1557</v>
      </c>
      <c r="C956" t="s">
        <v>815</v>
      </c>
      <c r="D956" t="s">
        <v>6</v>
      </c>
      <c r="E956">
        <v>61802</v>
      </c>
    </row>
    <row r="957" spans="1:5" x14ac:dyDescent="0.25">
      <c r="A957" t="s">
        <v>1484</v>
      </c>
      <c r="B957">
        <v>1558</v>
      </c>
      <c r="C957" t="s">
        <v>504</v>
      </c>
      <c r="D957" t="s">
        <v>1485</v>
      </c>
      <c r="E957" t="s">
        <v>201</v>
      </c>
    </row>
    <row r="958" spans="1:5" x14ac:dyDescent="0.25">
      <c r="A958" t="s">
        <v>1486</v>
      </c>
      <c r="B958">
        <v>1559</v>
      </c>
      <c r="C958" t="s">
        <v>504</v>
      </c>
      <c r="D958" t="s">
        <v>1485</v>
      </c>
      <c r="E958" t="s">
        <v>201</v>
      </c>
    </row>
    <row r="959" spans="1:5" x14ac:dyDescent="0.25">
      <c r="A959" t="s">
        <v>1487</v>
      </c>
      <c r="B959">
        <v>1560</v>
      </c>
      <c r="C959" t="s">
        <v>504</v>
      </c>
      <c r="D959" t="s">
        <v>1485</v>
      </c>
      <c r="E959" t="s">
        <v>201</v>
      </c>
    </row>
    <row r="960" spans="1:5" x14ac:dyDescent="0.25">
      <c r="A960" t="s">
        <v>1488</v>
      </c>
      <c r="B960">
        <v>1561</v>
      </c>
      <c r="C960" t="s">
        <v>504</v>
      </c>
      <c r="D960" t="s">
        <v>1485</v>
      </c>
      <c r="E960" t="s">
        <v>201</v>
      </c>
    </row>
    <row r="961" spans="1:5" x14ac:dyDescent="0.25">
      <c r="A961" t="s">
        <v>1489</v>
      </c>
      <c r="B961">
        <v>1562</v>
      </c>
      <c r="C961" t="s">
        <v>504</v>
      </c>
      <c r="D961" t="s">
        <v>1490</v>
      </c>
      <c r="E961" t="s">
        <v>201</v>
      </c>
    </row>
    <row r="962" spans="1:5" x14ac:dyDescent="0.25">
      <c r="A962" t="s">
        <v>1491</v>
      </c>
      <c r="B962">
        <v>1563</v>
      </c>
      <c r="C962" t="s">
        <v>504</v>
      </c>
      <c r="D962" t="s">
        <v>1490</v>
      </c>
      <c r="E962" t="s">
        <v>201</v>
      </c>
    </row>
    <row r="963" spans="1:5" x14ac:dyDescent="0.25">
      <c r="A963" t="s">
        <v>1492</v>
      </c>
      <c r="B963">
        <v>1564</v>
      </c>
      <c r="C963" t="s">
        <v>504</v>
      </c>
      <c r="D963" t="s">
        <v>1485</v>
      </c>
      <c r="E963" t="s">
        <v>201</v>
      </c>
    </row>
    <row r="964" spans="1:5" x14ac:dyDescent="0.25">
      <c r="A964" t="s">
        <v>1493</v>
      </c>
      <c r="B964">
        <v>1565</v>
      </c>
      <c r="C964" t="s">
        <v>504</v>
      </c>
      <c r="D964" t="s">
        <v>1485</v>
      </c>
      <c r="E964" t="s">
        <v>201</v>
      </c>
    </row>
    <row r="965" spans="1:5" x14ac:dyDescent="0.25">
      <c r="A965" t="s">
        <v>1494</v>
      </c>
      <c r="B965">
        <v>1566</v>
      </c>
      <c r="C965" t="s">
        <v>504</v>
      </c>
      <c r="D965" t="s">
        <v>1490</v>
      </c>
      <c r="E965" t="s">
        <v>201</v>
      </c>
    </row>
    <row r="966" spans="1:5" x14ac:dyDescent="0.25">
      <c r="A966" t="s">
        <v>1495</v>
      </c>
      <c r="B966">
        <v>1567</v>
      </c>
      <c r="C966" t="s">
        <v>1496</v>
      </c>
      <c r="D966" t="s">
        <v>6</v>
      </c>
      <c r="E966">
        <v>61802</v>
      </c>
    </row>
    <row r="967" spans="1:5" x14ac:dyDescent="0.25">
      <c r="A967" t="s">
        <v>1497</v>
      </c>
      <c r="B967">
        <v>1568</v>
      </c>
      <c r="C967" t="s">
        <v>650</v>
      </c>
      <c r="D967" t="s">
        <v>552</v>
      </c>
      <c r="E967">
        <v>61874</v>
      </c>
    </row>
    <row r="968" spans="1:5" x14ac:dyDescent="0.25">
      <c r="A968" t="s">
        <v>1498</v>
      </c>
      <c r="B968">
        <v>1569</v>
      </c>
      <c r="C968" t="s">
        <v>504</v>
      </c>
      <c r="D968" t="s">
        <v>1485</v>
      </c>
      <c r="E968" t="s">
        <v>201</v>
      </c>
    </row>
    <row r="969" spans="1:5" x14ac:dyDescent="0.25">
      <c r="A969" t="s">
        <v>1499</v>
      </c>
      <c r="B969">
        <v>1570</v>
      </c>
      <c r="C969" t="s">
        <v>1500</v>
      </c>
      <c r="D969" t="s">
        <v>6</v>
      </c>
      <c r="E969">
        <v>61801</v>
      </c>
    </row>
    <row r="970" spans="1:5" x14ac:dyDescent="0.25">
      <c r="A970" t="s">
        <v>1501</v>
      </c>
      <c r="B970">
        <v>1571</v>
      </c>
      <c r="C970" t="s">
        <v>815</v>
      </c>
      <c r="D970" t="s">
        <v>6</v>
      </c>
      <c r="E970">
        <v>61802</v>
      </c>
    </row>
    <row r="971" spans="1:5" x14ac:dyDescent="0.25">
      <c r="A971" t="s">
        <v>1502</v>
      </c>
      <c r="B971">
        <v>1572</v>
      </c>
      <c r="C971" t="s">
        <v>1188</v>
      </c>
      <c r="D971" t="s">
        <v>6</v>
      </c>
      <c r="E971">
        <v>61802</v>
      </c>
    </row>
    <row r="972" spans="1:5" x14ac:dyDescent="0.25">
      <c r="A972" t="s">
        <v>1503</v>
      </c>
      <c r="B972">
        <v>1573</v>
      </c>
      <c r="C972" t="s">
        <v>1188</v>
      </c>
      <c r="D972" t="s">
        <v>6</v>
      </c>
      <c r="E972">
        <v>61802</v>
      </c>
    </row>
    <row r="973" spans="1:5" x14ac:dyDescent="0.25">
      <c r="A973" t="s">
        <v>1504</v>
      </c>
      <c r="B973">
        <v>1574</v>
      </c>
      <c r="C973" t="s">
        <v>1505</v>
      </c>
      <c r="D973" t="s">
        <v>6</v>
      </c>
      <c r="E973">
        <v>61801</v>
      </c>
    </row>
    <row r="974" spans="1:5" x14ac:dyDescent="0.25">
      <c r="A974" t="s">
        <v>1506</v>
      </c>
      <c r="B974">
        <v>1576</v>
      </c>
      <c r="C974" t="s">
        <v>1507</v>
      </c>
      <c r="D974" t="s">
        <v>1508</v>
      </c>
      <c r="E974">
        <v>60443</v>
      </c>
    </row>
    <row r="975" spans="1:5" x14ac:dyDescent="0.25">
      <c r="A975" t="s">
        <v>1506</v>
      </c>
      <c r="B975">
        <v>1577</v>
      </c>
      <c r="C975" t="s">
        <v>1509</v>
      </c>
      <c r="D975" t="s">
        <v>1510</v>
      </c>
      <c r="E975">
        <v>60004</v>
      </c>
    </row>
    <row r="976" spans="1:5" x14ac:dyDescent="0.25">
      <c r="A976" t="s">
        <v>1511</v>
      </c>
      <c r="B976">
        <v>1579</v>
      </c>
      <c r="C976" t="s">
        <v>1512</v>
      </c>
      <c r="D976" t="s">
        <v>1513</v>
      </c>
      <c r="E976">
        <v>62521</v>
      </c>
    </row>
    <row r="977" spans="1:5" x14ac:dyDescent="0.25">
      <c r="A977" t="s">
        <v>1514</v>
      </c>
      <c r="B977">
        <v>1580</v>
      </c>
      <c r="C977" t="s">
        <v>225</v>
      </c>
      <c r="D977" t="s">
        <v>6</v>
      </c>
      <c r="E977">
        <v>61802</v>
      </c>
    </row>
    <row r="978" spans="1:5" x14ac:dyDescent="0.25">
      <c r="A978" t="s">
        <v>1515</v>
      </c>
      <c r="B978">
        <v>1581</v>
      </c>
      <c r="C978" t="s">
        <v>454</v>
      </c>
      <c r="D978" t="s">
        <v>13</v>
      </c>
      <c r="E978">
        <v>61820</v>
      </c>
    </row>
    <row r="979" spans="1:5" x14ac:dyDescent="0.25">
      <c r="A979" t="s">
        <v>1516</v>
      </c>
      <c r="B979">
        <v>1582</v>
      </c>
      <c r="C979" t="s">
        <v>1517</v>
      </c>
      <c r="D979" t="s">
        <v>13</v>
      </c>
      <c r="E979" t="s">
        <v>504</v>
      </c>
    </row>
    <row r="980" spans="1:5" x14ac:dyDescent="0.25">
      <c r="A980" t="s">
        <v>1518</v>
      </c>
      <c r="B980">
        <v>1583</v>
      </c>
      <c r="C980" t="s">
        <v>1519</v>
      </c>
      <c r="D980" t="s">
        <v>552</v>
      </c>
      <c r="E980">
        <v>61874</v>
      </c>
    </row>
    <row r="981" spans="1:5" x14ac:dyDescent="0.25">
      <c r="A981" t="s">
        <v>1520</v>
      </c>
      <c r="B981">
        <v>1584</v>
      </c>
      <c r="C981" t="s">
        <v>1521</v>
      </c>
      <c r="D981" t="s">
        <v>13</v>
      </c>
      <c r="E981">
        <v>61820</v>
      </c>
    </row>
    <row r="982" spans="1:5" x14ac:dyDescent="0.25">
      <c r="A982" t="s">
        <v>1522</v>
      </c>
      <c r="B982">
        <v>1585</v>
      </c>
      <c r="C982" t="s">
        <v>107</v>
      </c>
      <c r="D982" t="s">
        <v>13</v>
      </c>
      <c r="E982">
        <v>61820</v>
      </c>
    </row>
    <row r="983" spans="1:5" x14ac:dyDescent="0.25">
      <c r="A983" t="s">
        <v>1523</v>
      </c>
      <c r="B983">
        <v>1586</v>
      </c>
      <c r="C983" t="s">
        <v>1098</v>
      </c>
      <c r="D983" t="s">
        <v>6</v>
      </c>
      <c r="E983">
        <v>61802</v>
      </c>
    </row>
    <row r="984" spans="1:5" x14ac:dyDescent="0.25">
      <c r="A984" t="s">
        <v>1524</v>
      </c>
      <c r="B984">
        <v>1587</v>
      </c>
      <c r="C984" t="s">
        <v>1084</v>
      </c>
      <c r="D984" t="s">
        <v>6</v>
      </c>
      <c r="E984">
        <v>61802</v>
      </c>
    </row>
    <row r="985" spans="1:5" x14ac:dyDescent="0.25">
      <c r="A985" t="s">
        <v>1525</v>
      </c>
      <c r="B985">
        <v>1588</v>
      </c>
      <c r="C985" t="s">
        <v>1084</v>
      </c>
      <c r="D985" t="s">
        <v>6</v>
      </c>
      <c r="E985">
        <v>61802</v>
      </c>
    </row>
    <row r="986" spans="1:5" x14ac:dyDescent="0.25">
      <c r="A986" t="s">
        <v>1526</v>
      </c>
      <c r="B986">
        <v>1589</v>
      </c>
      <c r="C986" t="s">
        <v>1084</v>
      </c>
      <c r="D986" t="s">
        <v>6</v>
      </c>
      <c r="E986">
        <v>61802</v>
      </c>
    </row>
    <row r="987" spans="1:5" x14ac:dyDescent="0.25">
      <c r="A987" t="s">
        <v>1527</v>
      </c>
      <c r="B987">
        <v>1590</v>
      </c>
      <c r="C987" t="s">
        <v>1517</v>
      </c>
      <c r="D987" t="s">
        <v>504</v>
      </c>
      <c r="E987" t="s">
        <v>504</v>
      </c>
    </row>
    <row r="988" spans="1:5" x14ac:dyDescent="0.25">
      <c r="A988" t="s">
        <v>1528</v>
      </c>
      <c r="B988">
        <v>1591</v>
      </c>
      <c r="C988" t="s">
        <v>1529</v>
      </c>
      <c r="D988" t="s">
        <v>6</v>
      </c>
      <c r="E988">
        <v>61802</v>
      </c>
    </row>
    <row r="989" spans="1:5" x14ac:dyDescent="0.25">
      <c r="A989" t="s">
        <v>1530</v>
      </c>
      <c r="B989">
        <v>1592</v>
      </c>
      <c r="C989" t="s">
        <v>1531</v>
      </c>
      <c r="D989" t="s">
        <v>6</v>
      </c>
      <c r="E989">
        <v>61801</v>
      </c>
    </row>
    <row r="990" spans="1:5" x14ac:dyDescent="0.25">
      <c r="A990" t="s">
        <v>1533</v>
      </c>
      <c r="B990">
        <v>2001</v>
      </c>
      <c r="C990" t="s">
        <v>1534</v>
      </c>
      <c r="D990" t="s">
        <v>608</v>
      </c>
      <c r="E990">
        <v>61856</v>
      </c>
    </row>
    <row r="991" spans="1:5" x14ac:dyDescent="0.25">
      <c r="A991" t="s">
        <v>1535</v>
      </c>
      <c r="B991">
        <v>2002</v>
      </c>
      <c r="C991" t="s">
        <v>1536</v>
      </c>
      <c r="D991" t="s">
        <v>608</v>
      </c>
      <c r="E991">
        <v>61856</v>
      </c>
    </row>
    <row r="992" spans="1:5" x14ac:dyDescent="0.25">
      <c r="A992" t="s">
        <v>1537</v>
      </c>
      <c r="B992">
        <v>2003</v>
      </c>
      <c r="C992" t="s">
        <v>1538</v>
      </c>
      <c r="D992" t="s">
        <v>608</v>
      </c>
      <c r="E992">
        <v>61856</v>
      </c>
    </row>
    <row r="993" spans="1:5" x14ac:dyDescent="0.25">
      <c r="A993" t="s">
        <v>1539</v>
      </c>
      <c r="B993">
        <v>2004</v>
      </c>
      <c r="C993" t="s">
        <v>1540</v>
      </c>
      <c r="D993" t="s">
        <v>608</v>
      </c>
      <c r="E993">
        <v>61856</v>
      </c>
    </row>
    <row r="994" spans="1:5" x14ac:dyDescent="0.25">
      <c r="A994" t="s">
        <v>1541</v>
      </c>
      <c r="B994">
        <v>2005</v>
      </c>
      <c r="C994" t="s">
        <v>1542</v>
      </c>
      <c r="D994" t="s">
        <v>608</v>
      </c>
      <c r="E994">
        <v>61856</v>
      </c>
    </row>
    <row r="995" spans="1:5" x14ac:dyDescent="0.25">
      <c r="A995" t="s">
        <v>1543</v>
      </c>
      <c r="B995">
        <v>2006</v>
      </c>
      <c r="C995" t="s">
        <v>1544</v>
      </c>
      <c r="D995" t="s">
        <v>608</v>
      </c>
      <c r="E995">
        <v>61856</v>
      </c>
    </row>
    <row r="996" spans="1:5" x14ac:dyDescent="0.25">
      <c r="A996" t="s">
        <v>1545</v>
      </c>
      <c r="B996">
        <v>2007</v>
      </c>
      <c r="C996" t="s">
        <v>1544</v>
      </c>
      <c r="D996" t="s">
        <v>608</v>
      </c>
      <c r="E996">
        <v>61856</v>
      </c>
    </row>
    <row r="997" spans="1:5" x14ac:dyDescent="0.25">
      <c r="A997" t="s">
        <v>1546</v>
      </c>
      <c r="B997">
        <v>2008</v>
      </c>
      <c r="C997" t="s">
        <v>1534</v>
      </c>
      <c r="D997" t="s">
        <v>608</v>
      </c>
      <c r="E997">
        <v>61856</v>
      </c>
    </row>
    <row r="998" spans="1:5" x14ac:dyDescent="0.25">
      <c r="A998" t="s">
        <v>1547</v>
      </c>
      <c r="B998">
        <v>2010</v>
      </c>
      <c r="C998" t="s">
        <v>1548</v>
      </c>
      <c r="D998" t="s">
        <v>608</v>
      </c>
      <c r="E998">
        <v>61856</v>
      </c>
    </row>
    <row r="999" spans="1:5" x14ac:dyDescent="0.25">
      <c r="A999" t="s">
        <v>1549</v>
      </c>
      <c r="B999">
        <v>2011</v>
      </c>
      <c r="C999" t="s">
        <v>1534</v>
      </c>
      <c r="D999" t="s">
        <v>608</v>
      </c>
      <c r="E999">
        <v>61856</v>
      </c>
    </row>
    <row r="1000" spans="1:5" x14ac:dyDescent="0.25">
      <c r="A1000" t="s">
        <v>1550</v>
      </c>
      <c r="B1000">
        <v>2012</v>
      </c>
      <c r="C1000" t="s">
        <v>1542</v>
      </c>
      <c r="D1000" t="s">
        <v>608</v>
      </c>
      <c r="E1000">
        <v>61856</v>
      </c>
    </row>
    <row r="1001" spans="1:5" x14ac:dyDescent="0.25">
      <c r="A1001" t="s">
        <v>1551</v>
      </c>
      <c r="B1001">
        <v>2013</v>
      </c>
      <c r="C1001" t="s">
        <v>1534</v>
      </c>
      <c r="D1001" t="s">
        <v>608</v>
      </c>
      <c r="E1001">
        <v>61856</v>
      </c>
    </row>
    <row r="1002" spans="1:5" x14ac:dyDescent="0.25">
      <c r="A1002" t="s">
        <v>1552</v>
      </c>
      <c r="B1002">
        <v>2015</v>
      </c>
      <c r="C1002" t="s">
        <v>1553</v>
      </c>
      <c r="D1002" t="s">
        <v>608</v>
      </c>
      <c r="E1002">
        <v>61856</v>
      </c>
    </row>
    <row r="1003" spans="1:5" x14ac:dyDescent="0.25">
      <c r="A1003" t="s">
        <v>1554</v>
      </c>
      <c r="B1003">
        <v>2016</v>
      </c>
      <c r="C1003" t="s">
        <v>1555</v>
      </c>
      <c r="D1003" t="s">
        <v>608</v>
      </c>
      <c r="E1003">
        <v>61856</v>
      </c>
    </row>
    <row r="1004" spans="1:5" x14ac:dyDescent="0.25">
      <c r="A1004" t="s">
        <v>1554</v>
      </c>
      <c r="B1004">
        <v>2017</v>
      </c>
      <c r="C1004" t="s">
        <v>1555</v>
      </c>
      <c r="D1004" t="s">
        <v>608</v>
      </c>
      <c r="E1004">
        <v>61856</v>
      </c>
    </row>
    <row r="1005" spans="1:5" x14ac:dyDescent="0.25">
      <c r="A1005" t="s">
        <v>1556</v>
      </c>
      <c r="B1005">
        <v>2018</v>
      </c>
      <c r="C1005" t="s">
        <v>1534</v>
      </c>
      <c r="D1005" t="s">
        <v>608</v>
      </c>
      <c r="E1005">
        <v>61856</v>
      </c>
    </row>
    <row r="1006" spans="1:5" x14ac:dyDescent="0.25">
      <c r="A1006" t="s">
        <v>1557</v>
      </c>
      <c r="B1006">
        <v>2019</v>
      </c>
      <c r="C1006" t="s">
        <v>1534</v>
      </c>
      <c r="D1006" t="s">
        <v>608</v>
      </c>
      <c r="E1006">
        <v>61856</v>
      </c>
    </row>
    <row r="1007" spans="1:5" x14ac:dyDescent="0.25">
      <c r="A1007" t="s">
        <v>1558</v>
      </c>
      <c r="B1007">
        <v>2021</v>
      </c>
      <c r="C1007" t="s">
        <v>1534</v>
      </c>
      <c r="D1007" t="s">
        <v>608</v>
      </c>
      <c r="E1007">
        <v>61856</v>
      </c>
    </row>
    <row r="1008" spans="1:5" x14ac:dyDescent="0.25">
      <c r="A1008" t="s">
        <v>1559</v>
      </c>
      <c r="B1008">
        <v>2022</v>
      </c>
      <c r="C1008" t="s">
        <v>1542</v>
      </c>
      <c r="D1008" t="s">
        <v>608</v>
      </c>
      <c r="E1008">
        <v>61856</v>
      </c>
    </row>
    <row r="1009" spans="1:5" x14ac:dyDescent="0.25">
      <c r="A1009" t="s">
        <v>1559</v>
      </c>
      <c r="B1009">
        <v>2023</v>
      </c>
      <c r="C1009" t="s">
        <v>1542</v>
      </c>
      <c r="D1009" t="s">
        <v>608</v>
      </c>
      <c r="E1009">
        <v>61856</v>
      </c>
    </row>
    <row r="1010" spans="1:5" x14ac:dyDescent="0.25">
      <c r="A1010" t="s">
        <v>1560</v>
      </c>
      <c r="B1010">
        <v>2024</v>
      </c>
      <c r="C1010" t="s">
        <v>1534</v>
      </c>
      <c r="D1010" t="s">
        <v>608</v>
      </c>
      <c r="E1010">
        <v>61856</v>
      </c>
    </row>
    <row r="1011" spans="1:5" x14ac:dyDescent="0.25">
      <c r="A1011" t="s">
        <v>1561</v>
      </c>
      <c r="B1011">
        <v>2025</v>
      </c>
      <c r="C1011" t="s">
        <v>1534</v>
      </c>
      <c r="D1011" t="s">
        <v>608</v>
      </c>
      <c r="E1011">
        <v>61856</v>
      </c>
    </row>
    <row r="1012" spans="1:5" x14ac:dyDescent="0.25">
      <c r="A1012" t="s">
        <v>1562</v>
      </c>
      <c r="B1012">
        <v>2026</v>
      </c>
      <c r="C1012" t="s">
        <v>1563</v>
      </c>
      <c r="D1012" t="s">
        <v>608</v>
      </c>
      <c r="E1012">
        <v>61856</v>
      </c>
    </row>
    <row r="1013" spans="1:5" x14ac:dyDescent="0.25">
      <c r="A1013" t="s">
        <v>1564</v>
      </c>
      <c r="B1013">
        <v>2027</v>
      </c>
      <c r="C1013" t="s">
        <v>1542</v>
      </c>
      <c r="D1013" t="s">
        <v>608</v>
      </c>
      <c r="E1013">
        <v>61856</v>
      </c>
    </row>
    <row r="1014" spans="1:5" x14ac:dyDescent="0.25">
      <c r="A1014" t="s">
        <v>1565</v>
      </c>
      <c r="B1014">
        <v>2028</v>
      </c>
      <c r="C1014" t="s">
        <v>1542</v>
      </c>
      <c r="D1014" t="s">
        <v>608</v>
      </c>
      <c r="E1014">
        <v>61856</v>
      </c>
    </row>
    <row r="1015" spans="1:5" x14ac:dyDescent="0.25">
      <c r="A1015" t="s">
        <v>1566</v>
      </c>
      <c r="B1015">
        <v>2029</v>
      </c>
      <c r="C1015" t="s">
        <v>1542</v>
      </c>
      <c r="D1015" t="s">
        <v>608</v>
      </c>
      <c r="E1015">
        <v>61856</v>
      </c>
    </row>
    <row r="1016" spans="1:5" x14ac:dyDescent="0.25">
      <c r="A1016" t="s">
        <v>1567</v>
      </c>
      <c r="B1016">
        <v>2030</v>
      </c>
      <c r="C1016" t="s">
        <v>1542</v>
      </c>
      <c r="D1016" t="s">
        <v>608</v>
      </c>
      <c r="E1016">
        <v>61856</v>
      </c>
    </row>
    <row r="1017" spans="1:5" x14ac:dyDescent="0.25">
      <c r="A1017" t="s">
        <v>1568</v>
      </c>
      <c r="B1017">
        <v>2031</v>
      </c>
      <c r="C1017" t="s">
        <v>1542</v>
      </c>
      <c r="D1017" t="s">
        <v>608</v>
      </c>
      <c r="E1017">
        <v>61856</v>
      </c>
    </row>
    <row r="1018" spans="1:5" x14ac:dyDescent="0.25">
      <c r="A1018" t="s">
        <v>1569</v>
      </c>
      <c r="B1018">
        <v>2032</v>
      </c>
      <c r="C1018" t="s">
        <v>1542</v>
      </c>
      <c r="D1018" t="s">
        <v>608</v>
      </c>
      <c r="E1018">
        <v>61856</v>
      </c>
    </row>
    <row r="1019" spans="1:5" x14ac:dyDescent="0.25">
      <c r="A1019" t="s">
        <v>1570</v>
      </c>
      <c r="B1019">
        <v>2033</v>
      </c>
      <c r="C1019" t="s">
        <v>1542</v>
      </c>
      <c r="D1019" t="s">
        <v>608</v>
      </c>
      <c r="E1019">
        <v>61856</v>
      </c>
    </row>
    <row r="1020" spans="1:5" x14ac:dyDescent="0.25">
      <c r="A1020" t="s">
        <v>1571</v>
      </c>
      <c r="B1020">
        <v>2034</v>
      </c>
      <c r="C1020" t="s">
        <v>1542</v>
      </c>
      <c r="D1020" t="s">
        <v>608</v>
      </c>
      <c r="E1020">
        <v>61856</v>
      </c>
    </row>
    <row r="1021" spans="1:5" x14ac:dyDescent="0.25">
      <c r="A1021" t="s">
        <v>1571</v>
      </c>
      <c r="B1021">
        <v>2035</v>
      </c>
      <c r="C1021" t="s">
        <v>1542</v>
      </c>
      <c r="D1021" t="s">
        <v>608</v>
      </c>
      <c r="E1021">
        <v>61856</v>
      </c>
    </row>
    <row r="1022" spans="1:5" x14ac:dyDescent="0.25">
      <c r="A1022" t="s">
        <v>1571</v>
      </c>
      <c r="B1022">
        <v>2036</v>
      </c>
      <c r="C1022" t="s">
        <v>1542</v>
      </c>
      <c r="D1022" t="s">
        <v>608</v>
      </c>
      <c r="E1022">
        <v>61856</v>
      </c>
    </row>
    <row r="1023" spans="1:5" x14ac:dyDescent="0.25">
      <c r="A1023" t="s">
        <v>1571</v>
      </c>
      <c r="B1023">
        <v>2037</v>
      </c>
      <c r="C1023" t="s">
        <v>1542</v>
      </c>
      <c r="D1023" t="s">
        <v>608</v>
      </c>
      <c r="E1023">
        <v>61856</v>
      </c>
    </row>
    <row r="1024" spans="1:5" x14ac:dyDescent="0.25">
      <c r="A1024" t="s">
        <v>1571</v>
      </c>
      <c r="B1024">
        <v>2038</v>
      </c>
      <c r="C1024" t="s">
        <v>1542</v>
      </c>
      <c r="D1024" t="s">
        <v>608</v>
      </c>
      <c r="E1024">
        <v>61856</v>
      </c>
    </row>
    <row r="1025" spans="1:5" x14ac:dyDescent="0.25">
      <c r="A1025" t="s">
        <v>1571</v>
      </c>
      <c r="B1025">
        <v>2039</v>
      </c>
      <c r="C1025" t="s">
        <v>1542</v>
      </c>
      <c r="D1025" t="s">
        <v>608</v>
      </c>
      <c r="E1025">
        <v>61856</v>
      </c>
    </row>
    <row r="1026" spans="1:5" x14ac:dyDescent="0.25">
      <c r="A1026" t="s">
        <v>1571</v>
      </c>
      <c r="B1026">
        <v>2040</v>
      </c>
      <c r="C1026" t="s">
        <v>1542</v>
      </c>
      <c r="D1026" t="s">
        <v>608</v>
      </c>
      <c r="E1026">
        <v>61856</v>
      </c>
    </row>
    <row r="1027" spans="1:5" x14ac:dyDescent="0.25">
      <c r="A1027" t="s">
        <v>1572</v>
      </c>
      <c r="B1027">
        <v>2041</v>
      </c>
      <c r="C1027" t="s">
        <v>1542</v>
      </c>
      <c r="D1027" t="s">
        <v>608</v>
      </c>
      <c r="E1027">
        <v>61856</v>
      </c>
    </row>
    <row r="1028" spans="1:5" x14ac:dyDescent="0.25">
      <c r="A1028" t="s">
        <v>1573</v>
      </c>
      <c r="B1028">
        <v>2042</v>
      </c>
      <c r="C1028" t="s">
        <v>1542</v>
      </c>
      <c r="D1028" t="s">
        <v>608</v>
      </c>
      <c r="E1028">
        <v>61856</v>
      </c>
    </row>
    <row r="1029" spans="1:5" x14ac:dyDescent="0.25">
      <c r="A1029" t="s">
        <v>1574</v>
      </c>
      <c r="B1029">
        <v>2043</v>
      </c>
      <c r="C1029" t="s">
        <v>1542</v>
      </c>
      <c r="D1029" t="s">
        <v>608</v>
      </c>
      <c r="E1029">
        <v>61856</v>
      </c>
    </row>
    <row r="1030" spans="1:5" x14ac:dyDescent="0.25">
      <c r="A1030" t="s">
        <v>1575</v>
      </c>
      <c r="B1030">
        <v>2044</v>
      </c>
      <c r="C1030" t="s">
        <v>1542</v>
      </c>
      <c r="D1030" t="s">
        <v>608</v>
      </c>
      <c r="E1030">
        <v>61856</v>
      </c>
    </row>
    <row r="1031" spans="1:5" x14ac:dyDescent="0.25">
      <c r="A1031" t="s">
        <v>1576</v>
      </c>
      <c r="B1031">
        <v>2045</v>
      </c>
      <c r="C1031" t="s">
        <v>1542</v>
      </c>
      <c r="D1031" t="s">
        <v>608</v>
      </c>
      <c r="E1031">
        <v>61856</v>
      </c>
    </row>
    <row r="1032" spans="1:5" x14ac:dyDescent="0.25">
      <c r="A1032" t="s">
        <v>1577</v>
      </c>
      <c r="B1032">
        <v>2046</v>
      </c>
      <c r="C1032" t="s">
        <v>1542</v>
      </c>
      <c r="D1032" t="s">
        <v>608</v>
      </c>
      <c r="E1032">
        <v>61856</v>
      </c>
    </row>
    <row r="1033" spans="1:5" x14ac:dyDescent="0.25">
      <c r="A1033" t="s">
        <v>1578</v>
      </c>
      <c r="B1033">
        <v>2047</v>
      </c>
      <c r="C1033" t="s">
        <v>1542</v>
      </c>
      <c r="D1033" t="s">
        <v>608</v>
      </c>
      <c r="E1033">
        <v>61856</v>
      </c>
    </row>
    <row r="1034" spans="1:5" x14ac:dyDescent="0.25">
      <c r="A1034" t="s">
        <v>1579</v>
      </c>
      <c r="B1034">
        <v>2048</v>
      </c>
      <c r="C1034" t="s">
        <v>1542</v>
      </c>
      <c r="D1034" t="s">
        <v>608</v>
      </c>
      <c r="E1034">
        <v>61856</v>
      </c>
    </row>
    <row r="1035" spans="1:5" x14ac:dyDescent="0.25">
      <c r="A1035" t="s">
        <v>1580</v>
      </c>
      <c r="B1035">
        <v>2049</v>
      </c>
      <c r="C1035" t="s">
        <v>1542</v>
      </c>
      <c r="D1035" t="s">
        <v>608</v>
      </c>
      <c r="E1035">
        <v>61856</v>
      </c>
    </row>
    <row r="1036" spans="1:5" x14ac:dyDescent="0.25">
      <c r="A1036" t="s">
        <v>1581</v>
      </c>
      <c r="B1036">
        <v>2051</v>
      </c>
      <c r="C1036" t="s">
        <v>1542</v>
      </c>
      <c r="D1036" t="s">
        <v>608</v>
      </c>
      <c r="E1036">
        <v>61856</v>
      </c>
    </row>
    <row r="1037" spans="1:5" x14ac:dyDescent="0.25">
      <c r="A1037" t="s">
        <v>1582</v>
      </c>
      <c r="B1037">
        <v>2052</v>
      </c>
      <c r="C1037" t="s">
        <v>1542</v>
      </c>
      <c r="D1037" t="s">
        <v>608</v>
      </c>
      <c r="E1037">
        <v>61856</v>
      </c>
    </row>
    <row r="1038" spans="1:5" x14ac:dyDescent="0.25">
      <c r="A1038" t="s">
        <v>1583</v>
      </c>
      <c r="B1038">
        <v>2053</v>
      </c>
      <c r="C1038" t="s">
        <v>1542</v>
      </c>
      <c r="D1038" t="s">
        <v>608</v>
      </c>
      <c r="E1038">
        <v>61856</v>
      </c>
    </row>
    <row r="1039" spans="1:5" x14ac:dyDescent="0.25">
      <c r="A1039" t="s">
        <v>1584</v>
      </c>
      <c r="B1039">
        <v>2054</v>
      </c>
      <c r="C1039" t="s">
        <v>1542</v>
      </c>
      <c r="D1039" t="s">
        <v>608</v>
      </c>
      <c r="E1039">
        <v>61856</v>
      </c>
    </row>
    <row r="1040" spans="1:5" x14ac:dyDescent="0.25">
      <c r="A1040" t="s">
        <v>1585</v>
      </c>
      <c r="B1040">
        <v>2055</v>
      </c>
      <c r="C1040" t="s">
        <v>1542</v>
      </c>
      <c r="D1040" t="s">
        <v>608</v>
      </c>
      <c r="E1040">
        <v>61856</v>
      </c>
    </row>
    <row r="1041" spans="1:5" x14ac:dyDescent="0.25">
      <c r="A1041" t="s">
        <v>1586</v>
      </c>
      <c r="B1041">
        <v>2056</v>
      </c>
      <c r="C1041" t="s">
        <v>1542</v>
      </c>
      <c r="D1041" t="s">
        <v>608</v>
      </c>
      <c r="E1041">
        <v>61856</v>
      </c>
    </row>
    <row r="1042" spans="1:5" x14ac:dyDescent="0.25">
      <c r="A1042" t="s">
        <v>1587</v>
      </c>
      <c r="B1042">
        <v>2057</v>
      </c>
      <c r="C1042" t="s">
        <v>1542</v>
      </c>
      <c r="D1042" t="s">
        <v>608</v>
      </c>
      <c r="E1042">
        <v>61856</v>
      </c>
    </row>
    <row r="1043" spans="1:5" x14ac:dyDescent="0.25">
      <c r="A1043" t="s">
        <v>1588</v>
      </c>
      <c r="B1043">
        <v>2058</v>
      </c>
      <c r="C1043" t="s">
        <v>1542</v>
      </c>
      <c r="D1043" t="s">
        <v>608</v>
      </c>
      <c r="E1043">
        <v>61856</v>
      </c>
    </row>
    <row r="1044" spans="1:5" x14ac:dyDescent="0.25">
      <c r="A1044" t="s">
        <v>1589</v>
      </c>
      <c r="B1044">
        <v>2059</v>
      </c>
      <c r="C1044" t="s">
        <v>1542</v>
      </c>
      <c r="D1044" t="s">
        <v>608</v>
      </c>
      <c r="E1044">
        <v>61856</v>
      </c>
    </row>
    <row r="1045" spans="1:5" x14ac:dyDescent="0.25">
      <c r="A1045" t="s">
        <v>1590</v>
      </c>
      <c r="B1045">
        <v>2060</v>
      </c>
      <c r="C1045" t="s">
        <v>1542</v>
      </c>
      <c r="D1045" t="s">
        <v>608</v>
      </c>
      <c r="E1045">
        <v>61856</v>
      </c>
    </row>
    <row r="1046" spans="1:5" x14ac:dyDescent="0.25">
      <c r="A1046" t="s">
        <v>1591</v>
      </c>
      <c r="B1046">
        <v>2061</v>
      </c>
      <c r="C1046" t="s">
        <v>1542</v>
      </c>
      <c r="D1046" t="s">
        <v>608</v>
      </c>
      <c r="E1046">
        <v>61856</v>
      </c>
    </row>
    <row r="1047" spans="1:5" x14ac:dyDescent="0.25">
      <c r="A1047" t="s">
        <v>1592</v>
      </c>
      <c r="B1047">
        <v>2062</v>
      </c>
      <c r="C1047" t="s">
        <v>1542</v>
      </c>
      <c r="D1047" t="s">
        <v>608</v>
      </c>
      <c r="E1047">
        <v>61856</v>
      </c>
    </row>
    <row r="1048" spans="1:5" x14ac:dyDescent="0.25">
      <c r="A1048" t="s">
        <v>1593</v>
      </c>
      <c r="B1048">
        <v>2063</v>
      </c>
      <c r="C1048" t="s">
        <v>1542</v>
      </c>
      <c r="D1048" t="s">
        <v>608</v>
      </c>
      <c r="E1048">
        <v>61856</v>
      </c>
    </row>
    <row r="1049" spans="1:5" x14ac:dyDescent="0.25">
      <c r="A1049" t="s">
        <v>1594</v>
      </c>
      <c r="B1049">
        <v>2064</v>
      </c>
      <c r="C1049" t="s">
        <v>1542</v>
      </c>
      <c r="D1049" t="s">
        <v>608</v>
      </c>
      <c r="E1049">
        <v>61856</v>
      </c>
    </row>
    <row r="1050" spans="1:5" x14ac:dyDescent="0.25">
      <c r="A1050" t="s">
        <v>1595</v>
      </c>
      <c r="B1050">
        <v>2065</v>
      </c>
      <c r="C1050" t="s">
        <v>1542</v>
      </c>
      <c r="D1050" t="s">
        <v>608</v>
      </c>
      <c r="E1050">
        <v>61856</v>
      </c>
    </row>
    <row r="1051" spans="1:5" x14ac:dyDescent="0.25">
      <c r="A1051" t="s">
        <v>1596</v>
      </c>
      <c r="B1051">
        <v>2066</v>
      </c>
      <c r="C1051" t="s">
        <v>1542</v>
      </c>
      <c r="D1051" t="s">
        <v>608</v>
      </c>
      <c r="E1051">
        <v>61856</v>
      </c>
    </row>
    <row r="1052" spans="1:5" x14ac:dyDescent="0.25">
      <c r="A1052" t="s">
        <v>1597</v>
      </c>
      <c r="B1052">
        <v>2067</v>
      </c>
      <c r="C1052" t="s">
        <v>1542</v>
      </c>
      <c r="D1052" t="s">
        <v>608</v>
      </c>
      <c r="E1052">
        <v>61856</v>
      </c>
    </row>
    <row r="1053" spans="1:5" x14ac:dyDescent="0.25">
      <c r="A1053" t="s">
        <v>1598</v>
      </c>
      <c r="B1053">
        <v>2068</v>
      </c>
      <c r="C1053" t="s">
        <v>1542</v>
      </c>
      <c r="D1053" t="s">
        <v>608</v>
      </c>
      <c r="E1053">
        <v>61856</v>
      </c>
    </row>
    <row r="1054" spans="1:5" x14ac:dyDescent="0.25">
      <c r="A1054" t="s">
        <v>1599</v>
      </c>
      <c r="B1054">
        <v>2069</v>
      </c>
      <c r="C1054" t="s">
        <v>1542</v>
      </c>
      <c r="D1054" t="s">
        <v>608</v>
      </c>
      <c r="E1054">
        <v>61856</v>
      </c>
    </row>
    <row r="1055" spans="1:5" x14ac:dyDescent="0.25">
      <c r="A1055" t="s">
        <v>1600</v>
      </c>
      <c r="B1055">
        <v>2070</v>
      </c>
      <c r="C1055" t="s">
        <v>1542</v>
      </c>
      <c r="D1055" t="s">
        <v>608</v>
      </c>
      <c r="E1055">
        <v>61856</v>
      </c>
    </row>
    <row r="1056" spans="1:5" x14ac:dyDescent="0.25">
      <c r="A1056" t="s">
        <v>1601</v>
      </c>
      <c r="B1056">
        <v>2071</v>
      </c>
      <c r="C1056" t="s">
        <v>1542</v>
      </c>
      <c r="D1056" t="s">
        <v>608</v>
      </c>
      <c r="E1056">
        <v>61856</v>
      </c>
    </row>
    <row r="1057" spans="1:5" x14ac:dyDescent="0.25">
      <c r="A1057" t="s">
        <v>1602</v>
      </c>
      <c r="B1057">
        <v>2072</v>
      </c>
      <c r="C1057" t="s">
        <v>1542</v>
      </c>
      <c r="D1057" t="s">
        <v>608</v>
      </c>
      <c r="E1057">
        <v>61856</v>
      </c>
    </row>
    <row r="1058" spans="1:5" x14ac:dyDescent="0.25">
      <c r="A1058" t="s">
        <v>1603</v>
      </c>
      <c r="B1058">
        <v>2073</v>
      </c>
      <c r="C1058" t="s">
        <v>1542</v>
      </c>
      <c r="D1058" t="s">
        <v>608</v>
      </c>
      <c r="E1058">
        <v>61856</v>
      </c>
    </row>
    <row r="1059" spans="1:5" x14ac:dyDescent="0.25">
      <c r="A1059" t="s">
        <v>1604</v>
      </c>
      <c r="B1059">
        <v>2074</v>
      </c>
      <c r="C1059" t="s">
        <v>1542</v>
      </c>
      <c r="D1059" t="s">
        <v>608</v>
      </c>
      <c r="E1059">
        <v>61856</v>
      </c>
    </row>
    <row r="1060" spans="1:5" x14ac:dyDescent="0.25">
      <c r="A1060" t="s">
        <v>1605</v>
      </c>
      <c r="B1060">
        <v>2075</v>
      </c>
      <c r="C1060" t="s">
        <v>1542</v>
      </c>
      <c r="D1060" t="s">
        <v>608</v>
      </c>
      <c r="E1060">
        <v>61856</v>
      </c>
    </row>
    <row r="1061" spans="1:5" x14ac:dyDescent="0.25">
      <c r="A1061" t="s">
        <v>1606</v>
      </c>
      <c r="B1061">
        <v>2076</v>
      </c>
      <c r="C1061" t="s">
        <v>1542</v>
      </c>
      <c r="D1061" t="s">
        <v>608</v>
      </c>
      <c r="E1061">
        <v>61856</v>
      </c>
    </row>
    <row r="1062" spans="1:5" x14ac:dyDescent="0.25">
      <c r="A1062" t="s">
        <v>1607</v>
      </c>
      <c r="B1062">
        <v>2077</v>
      </c>
      <c r="C1062" t="s">
        <v>1542</v>
      </c>
      <c r="D1062" t="s">
        <v>608</v>
      </c>
      <c r="E1062">
        <v>61856</v>
      </c>
    </row>
    <row r="1063" spans="1:5" x14ac:dyDescent="0.25">
      <c r="A1063" t="s">
        <v>1608</v>
      </c>
      <c r="B1063">
        <v>2078</v>
      </c>
      <c r="C1063" t="s">
        <v>1542</v>
      </c>
      <c r="D1063" t="s">
        <v>608</v>
      </c>
      <c r="E1063">
        <v>61856</v>
      </c>
    </row>
    <row r="1064" spans="1:5" x14ac:dyDescent="0.25">
      <c r="A1064" t="s">
        <v>1609</v>
      </c>
      <c r="B1064">
        <v>2079</v>
      </c>
      <c r="C1064" t="s">
        <v>1542</v>
      </c>
      <c r="D1064" t="s">
        <v>608</v>
      </c>
      <c r="E1064">
        <v>61856</v>
      </c>
    </row>
    <row r="1065" spans="1:5" x14ac:dyDescent="0.25">
      <c r="A1065" t="s">
        <v>1610</v>
      </c>
      <c r="B1065">
        <v>2080</v>
      </c>
      <c r="C1065" t="s">
        <v>1542</v>
      </c>
      <c r="D1065" t="s">
        <v>608</v>
      </c>
      <c r="E1065">
        <v>61856</v>
      </c>
    </row>
    <row r="1066" spans="1:5" x14ac:dyDescent="0.25">
      <c r="A1066" t="s">
        <v>1611</v>
      </c>
      <c r="B1066">
        <v>2081</v>
      </c>
      <c r="C1066" t="s">
        <v>1542</v>
      </c>
      <c r="D1066" t="s">
        <v>608</v>
      </c>
      <c r="E1066">
        <v>61856</v>
      </c>
    </row>
    <row r="1067" spans="1:5" x14ac:dyDescent="0.25">
      <c r="A1067" t="s">
        <v>1612</v>
      </c>
      <c r="B1067">
        <v>2082</v>
      </c>
      <c r="C1067" t="s">
        <v>1563</v>
      </c>
      <c r="D1067" t="s">
        <v>608</v>
      </c>
      <c r="E1067">
        <v>61856</v>
      </c>
    </row>
    <row r="1068" spans="1:5" x14ac:dyDescent="0.25">
      <c r="A1068" t="s">
        <v>1613</v>
      </c>
      <c r="B1068">
        <v>2085</v>
      </c>
      <c r="C1068" t="s">
        <v>1534</v>
      </c>
      <c r="D1068" t="s">
        <v>608</v>
      </c>
      <c r="E1068">
        <v>61856</v>
      </c>
    </row>
    <row r="1069" spans="1:5" x14ac:dyDescent="0.25">
      <c r="A1069" t="s">
        <v>1614</v>
      </c>
      <c r="B1069">
        <v>2089</v>
      </c>
      <c r="C1069" t="s">
        <v>1615</v>
      </c>
      <c r="D1069" t="s">
        <v>608</v>
      </c>
      <c r="E1069">
        <v>61856</v>
      </c>
    </row>
    <row r="1070" spans="1:5" x14ac:dyDescent="0.25">
      <c r="A1070" t="s">
        <v>1616</v>
      </c>
      <c r="B1070">
        <v>2090</v>
      </c>
      <c r="C1070" t="s">
        <v>1615</v>
      </c>
      <c r="D1070" t="s">
        <v>608</v>
      </c>
      <c r="E1070">
        <v>61856</v>
      </c>
    </row>
    <row r="1071" spans="1:5" x14ac:dyDescent="0.25">
      <c r="A1071" t="s">
        <v>1554</v>
      </c>
      <c r="B1071">
        <v>2091</v>
      </c>
      <c r="C1071" t="s">
        <v>1615</v>
      </c>
      <c r="D1071" t="s">
        <v>608</v>
      </c>
      <c r="E1071">
        <v>61856</v>
      </c>
    </row>
    <row r="1072" spans="1:5" x14ac:dyDescent="0.25">
      <c r="A1072" t="s">
        <v>1617</v>
      </c>
      <c r="B1072">
        <v>2092</v>
      </c>
      <c r="C1072" t="s">
        <v>1618</v>
      </c>
      <c r="D1072" t="s">
        <v>608</v>
      </c>
      <c r="E1072">
        <v>61856</v>
      </c>
    </row>
    <row r="1073" spans="1:5" x14ac:dyDescent="0.25">
      <c r="A1073" t="s">
        <v>1619</v>
      </c>
      <c r="B1073">
        <v>2097</v>
      </c>
      <c r="C1073" t="s">
        <v>1563</v>
      </c>
      <c r="D1073" t="s">
        <v>608</v>
      </c>
      <c r="E1073">
        <v>61856</v>
      </c>
    </row>
    <row r="1074" spans="1:5" x14ac:dyDescent="0.25">
      <c r="A1074" t="s">
        <v>1620</v>
      </c>
      <c r="B1074">
        <v>2098</v>
      </c>
      <c r="C1074" t="s">
        <v>1563</v>
      </c>
      <c r="D1074" t="s">
        <v>608</v>
      </c>
      <c r="E1074">
        <v>61856</v>
      </c>
    </row>
    <row r="1075" spans="1:5" x14ac:dyDescent="0.25">
      <c r="A1075" t="s">
        <v>1621</v>
      </c>
      <c r="B1075">
        <v>2101</v>
      </c>
      <c r="C1075" t="s">
        <v>1542</v>
      </c>
      <c r="D1075" t="s">
        <v>608</v>
      </c>
      <c r="E1075">
        <v>61856</v>
      </c>
    </row>
    <row r="1076" spans="1:5" x14ac:dyDescent="0.25">
      <c r="A1076" t="s">
        <v>1622</v>
      </c>
      <c r="B1076">
        <v>2102</v>
      </c>
      <c r="C1076" t="s">
        <v>1534</v>
      </c>
      <c r="D1076" t="s">
        <v>608</v>
      </c>
      <c r="E1076">
        <v>61856</v>
      </c>
    </row>
    <row r="1077" spans="1:5" x14ac:dyDescent="0.25">
      <c r="A1077" t="s">
        <v>1623</v>
      </c>
      <c r="B1077">
        <v>2105</v>
      </c>
      <c r="C1077" t="s">
        <v>1624</v>
      </c>
      <c r="D1077" t="s">
        <v>13</v>
      </c>
      <c r="E1077">
        <v>61820</v>
      </c>
    </row>
    <row r="1078" spans="1:5" x14ac:dyDescent="0.25">
      <c r="A1078" t="s">
        <v>1625</v>
      </c>
      <c r="B1078">
        <v>2109</v>
      </c>
      <c r="C1078" t="s">
        <v>1626</v>
      </c>
      <c r="D1078" t="s">
        <v>1627</v>
      </c>
      <c r="E1078">
        <v>60563</v>
      </c>
    </row>
    <row r="1079" spans="1:5" x14ac:dyDescent="0.25">
      <c r="A1079" t="s">
        <v>1628</v>
      </c>
      <c r="B1079">
        <v>2110</v>
      </c>
      <c r="C1079" t="s">
        <v>1629</v>
      </c>
      <c r="D1079" t="s">
        <v>594</v>
      </c>
      <c r="E1079">
        <v>60607</v>
      </c>
    </row>
    <row r="1080" spans="1:5" x14ac:dyDescent="0.25">
      <c r="A1080" t="s">
        <v>1630</v>
      </c>
      <c r="B1080">
        <v>2114</v>
      </c>
      <c r="C1080" t="s">
        <v>1631</v>
      </c>
      <c r="D1080" t="s">
        <v>1632</v>
      </c>
      <c r="E1080">
        <v>60523</v>
      </c>
    </row>
    <row r="1081" spans="1:5" x14ac:dyDescent="0.25">
      <c r="A1081" t="s">
        <v>1633</v>
      </c>
      <c r="B1081">
        <v>2123</v>
      </c>
      <c r="C1081" t="s">
        <v>1634</v>
      </c>
      <c r="D1081" t="s">
        <v>1635</v>
      </c>
      <c r="E1081">
        <v>61455</v>
      </c>
    </row>
    <row r="1082" spans="1:5" x14ac:dyDescent="0.25">
      <c r="A1082" t="s">
        <v>1636</v>
      </c>
      <c r="B1082">
        <v>2127</v>
      </c>
      <c r="C1082" t="s">
        <v>1637</v>
      </c>
      <c r="D1082" t="s">
        <v>1638</v>
      </c>
      <c r="E1082">
        <v>62650</v>
      </c>
    </row>
    <row r="1083" spans="1:5" x14ac:dyDescent="0.25">
      <c r="A1083" t="s">
        <v>1639</v>
      </c>
      <c r="B1083">
        <v>2130</v>
      </c>
      <c r="C1083" t="s">
        <v>1640</v>
      </c>
      <c r="D1083" t="s">
        <v>545</v>
      </c>
      <c r="E1083">
        <v>61866</v>
      </c>
    </row>
    <row r="1084" spans="1:5" x14ac:dyDescent="0.25">
      <c r="A1084" t="s">
        <v>1641</v>
      </c>
      <c r="B1084">
        <v>2131</v>
      </c>
      <c r="C1084" t="s">
        <v>1529</v>
      </c>
      <c r="D1084" t="s">
        <v>6</v>
      </c>
      <c r="E1084">
        <v>61801</v>
      </c>
    </row>
    <row r="1085" spans="1:5" x14ac:dyDescent="0.25">
      <c r="A1085" t="s">
        <v>1642</v>
      </c>
      <c r="B1085">
        <v>2132</v>
      </c>
      <c r="C1085" t="s">
        <v>1643</v>
      </c>
      <c r="D1085" t="s">
        <v>1635</v>
      </c>
      <c r="E1085">
        <v>61455</v>
      </c>
    </row>
    <row r="1086" spans="1:5" x14ac:dyDescent="0.25">
      <c r="A1086" t="s">
        <v>1644</v>
      </c>
      <c r="B1086">
        <v>2133</v>
      </c>
      <c r="C1086" t="s">
        <v>1163</v>
      </c>
      <c r="D1086" t="s">
        <v>552</v>
      </c>
      <c r="E1086">
        <v>61822</v>
      </c>
    </row>
    <row r="1087" spans="1:5" x14ac:dyDescent="0.25">
      <c r="A1087" t="s">
        <v>1645</v>
      </c>
      <c r="B1087">
        <v>2180</v>
      </c>
      <c r="C1087" t="s">
        <v>1542</v>
      </c>
      <c r="D1087" t="s">
        <v>608</v>
      </c>
      <c r="E1087">
        <v>61856</v>
      </c>
    </row>
    <row r="1088" spans="1:5" x14ac:dyDescent="0.25">
      <c r="A1088" t="s">
        <v>1646</v>
      </c>
      <c r="B1088">
        <v>2181</v>
      </c>
      <c r="C1088" t="s">
        <v>1542</v>
      </c>
      <c r="D1088" t="s">
        <v>608</v>
      </c>
      <c r="E1088">
        <v>61856</v>
      </c>
    </row>
    <row r="1089" spans="1:5" x14ac:dyDescent="0.25">
      <c r="A1089" t="s">
        <v>1647</v>
      </c>
      <c r="B1089">
        <v>2182</v>
      </c>
      <c r="C1089" t="s">
        <v>1542</v>
      </c>
      <c r="D1089" t="s">
        <v>608</v>
      </c>
      <c r="E1089">
        <v>61856</v>
      </c>
    </row>
    <row r="1090" spans="1:5" x14ac:dyDescent="0.25">
      <c r="A1090" t="s">
        <v>1648</v>
      </c>
      <c r="B1090">
        <v>2183</v>
      </c>
      <c r="C1090" t="s">
        <v>1542</v>
      </c>
      <c r="D1090" t="s">
        <v>608</v>
      </c>
      <c r="E1090">
        <v>61856</v>
      </c>
    </row>
    <row r="1091" spans="1:5" x14ac:dyDescent="0.25">
      <c r="A1091" t="s">
        <v>1649</v>
      </c>
      <c r="B1091">
        <v>2184</v>
      </c>
      <c r="C1091" t="s">
        <v>1534</v>
      </c>
      <c r="D1091" t="s">
        <v>608</v>
      </c>
      <c r="E1091">
        <v>61856</v>
      </c>
    </row>
    <row r="1092" spans="1:5" x14ac:dyDescent="0.25">
      <c r="A1092" t="s">
        <v>1650</v>
      </c>
      <c r="B1092">
        <v>2502</v>
      </c>
      <c r="C1092" t="s">
        <v>1651</v>
      </c>
      <c r="D1092" t="s">
        <v>1652</v>
      </c>
      <c r="E1092">
        <v>62231</v>
      </c>
    </row>
    <row r="1093" spans="1:5" x14ac:dyDescent="0.25">
      <c r="A1093" t="s">
        <v>1653</v>
      </c>
      <c r="B1093">
        <v>2505</v>
      </c>
      <c r="C1093" t="s">
        <v>1654</v>
      </c>
      <c r="D1093" t="s">
        <v>1655</v>
      </c>
      <c r="E1093">
        <v>62701</v>
      </c>
    </row>
    <row r="1094" spans="1:5" x14ac:dyDescent="0.25">
      <c r="A1094" t="s">
        <v>1656</v>
      </c>
      <c r="B1094">
        <v>2508</v>
      </c>
      <c r="C1094" t="s">
        <v>1657</v>
      </c>
      <c r="D1094" t="s">
        <v>1658</v>
      </c>
      <c r="E1094">
        <v>62208</v>
      </c>
    </row>
    <row r="1095" spans="1:5" x14ac:dyDescent="0.25">
      <c r="A1095" t="s">
        <v>1659</v>
      </c>
      <c r="B1095">
        <v>2509</v>
      </c>
      <c r="C1095" t="s">
        <v>1660</v>
      </c>
      <c r="D1095" t="s">
        <v>13</v>
      </c>
      <c r="E1095">
        <v>61820</v>
      </c>
    </row>
    <row r="1096" spans="1:5" x14ac:dyDescent="0.25">
      <c r="A1096" t="s">
        <v>1661</v>
      </c>
      <c r="B1096">
        <v>2514</v>
      </c>
      <c r="C1096" t="s">
        <v>1662</v>
      </c>
      <c r="D1096" t="s">
        <v>1655</v>
      </c>
      <c r="E1096">
        <v>62704</v>
      </c>
    </row>
    <row r="1097" spans="1:5" x14ac:dyDescent="0.25">
      <c r="A1097" t="s">
        <v>1663</v>
      </c>
      <c r="B1097">
        <v>2515</v>
      </c>
      <c r="C1097" t="s">
        <v>1664</v>
      </c>
      <c r="D1097" t="s">
        <v>1665</v>
      </c>
      <c r="E1097">
        <v>60123</v>
      </c>
    </row>
    <row r="1098" spans="1:5" x14ac:dyDescent="0.25">
      <c r="A1098" t="s">
        <v>1666</v>
      </c>
      <c r="B1098">
        <v>2517</v>
      </c>
      <c r="C1098" t="s">
        <v>1667</v>
      </c>
      <c r="D1098" t="s">
        <v>1668</v>
      </c>
      <c r="E1098">
        <v>60513</v>
      </c>
    </row>
    <row r="1099" spans="1:5" x14ac:dyDescent="0.25">
      <c r="A1099" t="s">
        <v>1669</v>
      </c>
      <c r="B1099">
        <v>2518</v>
      </c>
      <c r="C1099" t="s">
        <v>1670</v>
      </c>
      <c r="D1099" t="s">
        <v>1671</v>
      </c>
      <c r="E1099">
        <v>62002</v>
      </c>
    </row>
    <row r="1100" spans="1:5" x14ac:dyDescent="0.25">
      <c r="A1100" t="s">
        <v>1672</v>
      </c>
      <c r="B1100">
        <v>2519</v>
      </c>
      <c r="C1100" t="s">
        <v>1673</v>
      </c>
      <c r="D1100" t="s">
        <v>1674</v>
      </c>
      <c r="E1100">
        <v>62530</v>
      </c>
    </row>
    <row r="1101" spans="1:5" x14ac:dyDescent="0.25">
      <c r="A1101" t="s">
        <v>1672</v>
      </c>
      <c r="B1101">
        <v>2520</v>
      </c>
      <c r="C1101" t="s">
        <v>1673</v>
      </c>
      <c r="D1101" t="s">
        <v>1674</v>
      </c>
      <c r="E1101">
        <v>62530</v>
      </c>
    </row>
    <row r="1102" spans="1:5" x14ac:dyDescent="0.25">
      <c r="A1102" t="s">
        <v>1675</v>
      </c>
      <c r="B1102">
        <v>2521</v>
      </c>
      <c r="C1102" t="s">
        <v>1676</v>
      </c>
      <c r="D1102" t="s">
        <v>1677</v>
      </c>
      <c r="E1102">
        <v>62629</v>
      </c>
    </row>
    <row r="1103" spans="1:5" x14ac:dyDescent="0.25">
      <c r="A1103" t="s">
        <v>1678</v>
      </c>
      <c r="B1103">
        <v>2522</v>
      </c>
    </row>
    <row r="1104" spans="1:5" x14ac:dyDescent="0.25">
      <c r="A1104" t="s">
        <v>1679</v>
      </c>
      <c r="B1104">
        <v>2523</v>
      </c>
      <c r="C1104" t="s">
        <v>1680</v>
      </c>
      <c r="D1104" t="s">
        <v>1655</v>
      </c>
      <c r="E1104">
        <v>62702</v>
      </c>
    </row>
    <row r="1105" spans="1:5" x14ac:dyDescent="0.25">
      <c r="A1105" t="s">
        <v>1681</v>
      </c>
      <c r="B1105">
        <v>2524</v>
      </c>
      <c r="C1105" t="s">
        <v>1682</v>
      </c>
      <c r="D1105" t="s">
        <v>1683</v>
      </c>
      <c r="E1105">
        <v>61842</v>
      </c>
    </row>
    <row r="1106" spans="1:5" x14ac:dyDescent="0.25">
      <c r="A1106" t="s">
        <v>1506</v>
      </c>
      <c r="B1106">
        <v>2525</v>
      </c>
      <c r="C1106" t="s">
        <v>1684</v>
      </c>
      <c r="D1106" t="s">
        <v>594</v>
      </c>
      <c r="E1106">
        <v>60619</v>
      </c>
    </row>
    <row r="1107" spans="1:5" x14ac:dyDescent="0.25">
      <c r="A1107" t="s">
        <v>1685</v>
      </c>
      <c r="B1107">
        <v>2526</v>
      </c>
      <c r="C1107" t="s">
        <v>1686</v>
      </c>
      <c r="D1107" t="s">
        <v>1381</v>
      </c>
      <c r="E1107">
        <v>20002</v>
      </c>
    </row>
    <row r="1108" spans="1:5" x14ac:dyDescent="0.25">
      <c r="A1108" t="s">
        <v>1506</v>
      </c>
      <c r="B1108">
        <v>2527</v>
      </c>
      <c r="C1108" t="s">
        <v>1687</v>
      </c>
      <c r="D1108" t="s">
        <v>594</v>
      </c>
      <c r="E1108">
        <v>60651</v>
      </c>
    </row>
    <row r="1109" spans="1:5" x14ac:dyDescent="0.25">
      <c r="A1109" t="s">
        <v>1688</v>
      </c>
      <c r="B1109">
        <v>2528</v>
      </c>
      <c r="C1109" t="s">
        <v>1689</v>
      </c>
      <c r="D1109" t="s">
        <v>6</v>
      </c>
      <c r="E1109">
        <v>61802</v>
      </c>
    </row>
    <row r="1110" spans="1:5" x14ac:dyDescent="0.25">
      <c r="A1110" t="s">
        <v>1690</v>
      </c>
      <c r="B1110">
        <v>2529</v>
      </c>
      <c r="C1110" t="s">
        <v>1691</v>
      </c>
      <c r="D1110" t="s">
        <v>594</v>
      </c>
      <c r="E1110">
        <v>60612</v>
      </c>
    </row>
    <row r="1111" spans="1:5" x14ac:dyDescent="0.25">
      <c r="A1111" t="s">
        <v>1692</v>
      </c>
      <c r="B1111">
        <v>2530</v>
      </c>
      <c r="C1111" t="s">
        <v>1693</v>
      </c>
      <c r="D1111" t="s">
        <v>1694</v>
      </c>
      <c r="E1111">
        <v>62859</v>
      </c>
    </row>
    <row r="1112" spans="1:5" x14ac:dyDescent="0.25">
      <c r="A1112" t="s">
        <v>1695</v>
      </c>
      <c r="B1112">
        <v>2531</v>
      </c>
      <c r="C1112" t="s">
        <v>1696</v>
      </c>
      <c r="D1112" t="s">
        <v>1697</v>
      </c>
      <c r="E1112">
        <v>61081</v>
      </c>
    </row>
    <row r="1113" spans="1:5" x14ac:dyDescent="0.25">
      <c r="A1113" t="s">
        <v>1698</v>
      </c>
      <c r="B1113">
        <v>2532</v>
      </c>
      <c r="C1113" t="s">
        <v>1699</v>
      </c>
      <c r="D1113" t="s">
        <v>594</v>
      </c>
      <c r="E1113">
        <v>60661</v>
      </c>
    </row>
    <row r="1114" spans="1:5" x14ac:dyDescent="0.25">
      <c r="A1114" t="s">
        <v>1700</v>
      </c>
      <c r="B1114">
        <v>2533</v>
      </c>
      <c r="C1114" t="s">
        <v>1701</v>
      </c>
      <c r="D1114" t="s">
        <v>1702</v>
      </c>
      <c r="E1114">
        <v>62298</v>
      </c>
    </row>
    <row r="1115" spans="1:5" x14ac:dyDescent="0.25">
      <c r="A1115" t="s">
        <v>1703</v>
      </c>
      <c r="B1115">
        <v>2534</v>
      </c>
      <c r="C1115" t="s">
        <v>1704</v>
      </c>
      <c r="D1115" t="s">
        <v>1705</v>
      </c>
      <c r="E1115">
        <v>62568</v>
      </c>
    </row>
    <row r="1116" spans="1:5" x14ac:dyDescent="0.25">
      <c r="A1116" t="s">
        <v>1706</v>
      </c>
      <c r="B1116">
        <v>2535</v>
      </c>
      <c r="C1116" t="s">
        <v>1707</v>
      </c>
      <c r="D1116" t="s">
        <v>1708</v>
      </c>
      <c r="E1116">
        <v>61938</v>
      </c>
    </row>
    <row r="1117" spans="1:5" x14ac:dyDescent="0.25">
      <c r="A1117" t="s">
        <v>1709</v>
      </c>
      <c r="B1117">
        <v>2537</v>
      </c>
      <c r="C1117" t="s">
        <v>1710</v>
      </c>
      <c r="D1117" t="s">
        <v>1711</v>
      </c>
      <c r="E1117">
        <v>61530</v>
      </c>
    </row>
    <row r="1118" spans="1:5" x14ac:dyDescent="0.25">
      <c r="A1118" t="s">
        <v>1712</v>
      </c>
      <c r="B1118">
        <v>2538</v>
      </c>
      <c r="C1118" t="s">
        <v>1713</v>
      </c>
      <c r="D1118" t="s">
        <v>1714</v>
      </c>
      <c r="E1118">
        <v>61434</v>
      </c>
    </row>
    <row r="1119" spans="1:5" x14ac:dyDescent="0.25">
      <c r="A1119" t="s">
        <v>1715</v>
      </c>
      <c r="B1119">
        <v>2540</v>
      </c>
      <c r="C1119" t="s">
        <v>1716</v>
      </c>
      <c r="D1119" t="s">
        <v>1717</v>
      </c>
      <c r="E1119">
        <v>62979</v>
      </c>
    </row>
    <row r="1120" spans="1:5" x14ac:dyDescent="0.25">
      <c r="A1120" t="s">
        <v>1718</v>
      </c>
      <c r="B1120">
        <v>2541</v>
      </c>
      <c r="C1120" t="s">
        <v>1719</v>
      </c>
      <c r="D1120" t="s">
        <v>1720</v>
      </c>
      <c r="E1120">
        <v>62959</v>
      </c>
    </row>
    <row r="1121" spans="1:5" x14ac:dyDescent="0.25">
      <c r="A1121" t="s">
        <v>1721</v>
      </c>
      <c r="B1121">
        <v>2542</v>
      </c>
      <c r="C1121" t="s">
        <v>1722</v>
      </c>
      <c r="D1121" t="s">
        <v>1723</v>
      </c>
      <c r="E1121">
        <v>60955</v>
      </c>
    </row>
    <row r="1122" spans="1:5" x14ac:dyDescent="0.25">
      <c r="A1122" t="s">
        <v>1724</v>
      </c>
      <c r="B1122">
        <v>2543</v>
      </c>
      <c r="C1122" t="s">
        <v>1725</v>
      </c>
      <c r="D1122" t="s">
        <v>1319</v>
      </c>
      <c r="E1122">
        <v>60174</v>
      </c>
    </row>
    <row r="1123" spans="1:5" x14ac:dyDescent="0.25">
      <c r="A1123" t="s">
        <v>1726</v>
      </c>
      <c r="B1123">
        <v>2544</v>
      </c>
      <c r="C1123" t="s">
        <v>1727</v>
      </c>
      <c r="D1123" t="s">
        <v>1728</v>
      </c>
      <c r="E1123">
        <v>62626</v>
      </c>
    </row>
    <row r="1124" spans="1:5" x14ac:dyDescent="0.25">
      <c r="A1124" t="s">
        <v>1729</v>
      </c>
      <c r="B1124">
        <v>2545</v>
      </c>
      <c r="C1124" t="s">
        <v>1730</v>
      </c>
      <c r="D1124" t="s">
        <v>1731</v>
      </c>
      <c r="E1124">
        <v>60560</v>
      </c>
    </row>
    <row r="1125" spans="1:5" x14ac:dyDescent="0.25">
      <c r="A1125" t="s">
        <v>1732</v>
      </c>
      <c r="B1125">
        <v>2546</v>
      </c>
      <c r="C1125" t="s">
        <v>1733</v>
      </c>
      <c r="D1125" t="s">
        <v>1200</v>
      </c>
      <c r="E1125">
        <v>62644</v>
      </c>
    </row>
    <row r="1126" spans="1:5" x14ac:dyDescent="0.25">
      <c r="A1126" t="s">
        <v>1734</v>
      </c>
      <c r="B1126">
        <v>2547</v>
      </c>
      <c r="C1126" t="s">
        <v>1735</v>
      </c>
      <c r="D1126" t="s">
        <v>1694</v>
      </c>
      <c r="E1126">
        <v>62859</v>
      </c>
    </row>
    <row r="1127" spans="1:5" x14ac:dyDescent="0.25">
      <c r="A1127" t="s">
        <v>1736</v>
      </c>
      <c r="B1127">
        <v>2548</v>
      </c>
      <c r="C1127" t="s">
        <v>1737</v>
      </c>
      <c r="D1127" t="s">
        <v>1738</v>
      </c>
      <c r="E1127">
        <v>62821</v>
      </c>
    </row>
    <row r="1128" spans="1:5" x14ac:dyDescent="0.25">
      <c r="A1128" t="s">
        <v>1739</v>
      </c>
      <c r="B1128">
        <v>2549</v>
      </c>
      <c r="C1128" t="s">
        <v>1740</v>
      </c>
      <c r="D1128" t="s">
        <v>1741</v>
      </c>
      <c r="E1128">
        <v>62960</v>
      </c>
    </row>
    <row r="1129" spans="1:5" x14ac:dyDescent="0.25">
      <c r="A1129" t="s">
        <v>1742</v>
      </c>
      <c r="B1129">
        <v>2550</v>
      </c>
      <c r="C1129" t="s">
        <v>1743</v>
      </c>
      <c r="D1129" t="s">
        <v>1744</v>
      </c>
      <c r="E1129">
        <v>62914</v>
      </c>
    </row>
    <row r="1130" spans="1:5" x14ac:dyDescent="0.25">
      <c r="A1130" t="s">
        <v>1745</v>
      </c>
      <c r="B1130">
        <v>2551</v>
      </c>
      <c r="C1130" t="s">
        <v>1746</v>
      </c>
      <c r="D1130" t="s">
        <v>1747</v>
      </c>
      <c r="E1130">
        <v>62203</v>
      </c>
    </row>
    <row r="1131" spans="1:5" x14ac:dyDescent="0.25">
      <c r="A1131" t="s">
        <v>1748</v>
      </c>
      <c r="B1131">
        <v>2552</v>
      </c>
      <c r="C1131" t="s">
        <v>1749</v>
      </c>
      <c r="D1131" t="s">
        <v>1750</v>
      </c>
      <c r="E1131">
        <v>62274</v>
      </c>
    </row>
    <row r="1132" spans="1:5" x14ac:dyDescent="0.25">
      <c r="A1132" t="s">
        <v>1751</v>
      </c>
      <c r="B1132">
        <v>2553</v>
      </c>
      <c r="C1132" t="s">
        <v>1752</v>
      </c>
      <c r="D1132" t="s">
        <v>1753</v>
      </c>
      <c r="E1132">
        <v>62966</v>
      </c>
    </row>
    <row r="1133" spans="1:5" x14ac:dyDescent="0.25">
      <c r="A1133" t="s">
        <v>1754</v>
      </c>
      <c r="B1133">
        <v>2554</v>
      </c>
      <c r="C1133" t="s">
        <v>1755</v>
      </c>
      <c r="D1133" t="s">
        <v>1756</v>
      </c>
      <c r="E1133">
        <v>62015</v>
      </c>
    </row>
    <row r="1134" spans="1:5" x14ac:dyDescent="0.25">
      <c r="A1134" t="s">
        <v>1757</v>
      </c>
      <c r="B1134">
        <v>2555</v>
      </c>
      <c r="C1134" t="s">
        <v>1758</v>
      </c>
      <c r="D1134" t="s">
        <v>1759</v>
      </c>
      <c r="E1134">
        <v>62353</v>
      </c>
    </row>
    <row r="1135" spans="1:5" x14ac:dyDescent="0.25">
      <c r="A1135" t="s">
        <v>1760</v>
      </c>
      <c r="B1135">
        <v>2556</v>
      </c>
      <c r="C1135" t="s">
        <v>1761</v>
      </c>
      <c r="D1135" t="s">
        <v>1762</v>
      </c>
      <c r="E1135">
        <v>61486</v>
      </c>
    </row>
    <row r="1136" spans="1:5" x14ac:dyDescent="0.25">
      <c r="A1136" t="s">
        <v>1763</v>
      </c>
      <c r="B1136">
        <v>2557</v>
      </c>
      <c r="C1136" t="s">
        <v>1764</v>
      </c>
      <c r="D1136" t="s">
        <v>1765</v>
      </c>
      <c r="E1136">
        <v>62565</v>
      </c>
    </row>
    <row r="1137" spans="1:5" x14ac:dyDescent="0.25">
      <c r="A1137" t="s">
        <v>1766</v>
      </c>
      <c r="B1137">
        <v>2558</v>
      </c>
      <c r="C1137" t="s">
        <v>1767</v>
      </c>
      <c r="D1137" t="s">
        <v>1768</v>
      </c>
      <c r="E1137">
        <v>61991</v>
      </c>
    </row>
    <row r="1138" spans="1:5" x14ac:dyDescent="0.25">
      <c r="A1138" t="s">
        <v>1769</v>
      </c>
      <c r="B1138">
        <v>2559</v>
      </c>
      <c r="C1138" t="s">
        <v>1770</v>
      </c>
      <c r="D1138" t="s">
        <v>1771</v>
      </c>
      <c r="E1138">
        <v>60098</v>
      </c>
    </row>
    <row r="1139" spans="1:5" x14ac:dyDescent="0.25">
      <c r="A1139" t="s">
        <v>1772</v>
      </c>
      <c r="B1139">
        <v>2560</v>
      </c>
      <c r="C1139" t="s">
        <v>1773</v>
      </c>
      <c r="D1139" t="s">
        <v>13</v>
      </c>
      <c r="E1139">
        <v>61820</v>
      </c>
    </row>
    <row r="1140" spans="1:5" x14ac:dyDescent="0.25">
      <c r="A1140" t="s">
        <v>1774</v>
      </c>
      <c r="B1140">
        <v>2561</v>
      </c>
      <c r="C1140" t="s">
        <v>1775</v>
      </c>
      <c r="D1140" t="s">
        <v>1776</v>
      </c>
      <c r="E1140">
        <v>61103</v>
      </c>
    </row>
    <row r="1141" spans="1:5" x14ac:dyDescent="0.25">
      <c r="A1141" t="s">
        <v>1777</v>
      </c>
      <c r="B1141">
        <v>2562</v>
      </c>
      <c r="C1141" t="s">
        <v>1778</v>
      </c>
      <c r="D1141" t="s">
        <v>13</v>
      </c>
      <c r="E1141">
        <v>61820</v>
      </c>
    </row>
    <row r="1142" spans="1:5" x14ac:dyDescent="0.25">
      <c r="A1142" t="s">
        <v>1779</v>
      </c>
      <c r="B1142">
        <v>2563</v>
      </c>
      <c r="C1142" t="s">
        <v>1780</v>
      </c>
      <c r="D1142" t="s">
        <v>1781</v>
      </c>
      <c r="E1142">
        <v>62234</v>
      </c>
    </row>
    <row r="1143" spans="1:5" x14ac:dyDescent="0.25">
      <c r="A1143" t="s">
        <v>1782</v>
      </c>
      <c r="B1143">
        <v>2564</v>
      </c>
      <c r="C1143" t="s">
        <v>1783</v>
      </c>
      <c r="D1143" t="s">
        <v>1784</v>
      </c>
      <c r="E1143">
        <v>62864</v>
      </c>
    </row>
    <row r="1144" spans="1:5" x14ac:dyDescent="0.25">
      <c r="A1144" t="s">
        <v>1785</v>
      </c>
      <c r="B1144">
        <v>2565</v>
      </c>
      <c r="C1144" t="s">
        <v>1786</v>
      </c>
      <c r="D1144" t="s">
        <v>1787</v>
      </c>
      <c r="E1144">
        <v>61702</v>
      </c>
    </row>
    <row r="1145" spans="1:5" x14ac:dyDescent="0.25">
      <c r="A1145" t="s">
        <v>1788</v>
      </c>
      <c r="B1145">
        <v>2566</v>
      </c>
      <c r="C1145" t="s">
        <v>1789</v>
      </c>
      <c r="D1145" t="s">
        <v>545</v>
      </c>
      <c r="E1145">
        <v>61866</v>
      </c>
    </row>
    <row r="1146" spans="1:5" x14ac:dyDescent="0.25">
      <c r="A1146" t="s">
        <v>1790</v>
      </c>
      <c r="B1146">
        <v>2567</v>
      </c>
      <c r="C1146" t="s">
        <v>1791</v>
      </c>
      <c r="D1146" t="s">
        <v>13</v>
      </c>
      <c r="E1146">
        <v>61820</v>
      </c>
    </row>
    <row r="1147" spans="1:5" x14ac:dyDescent="0.25">
      <c r="A1147" t="s">
        <v>1792</v>
      </c>
      <c r="B1147">
        <v>8014</v>
      </c>
      <c r="C1147" t="s">
        <v>605</v>
      </c>
      <c r="D1147" t="s">
        <v>6</v>
      </c>
      <c r="E1147">
        <v>61801</v>
      </c>
    </row>
    <row r="1148" spans="1:5" x14ac:dyDescent="0.25">
      <c r="A1148" t="s">
        <v>1793</v>
      </c>
      <c r="B1148">
        <v>8239</v>
      </c>
      <c r="E1148" t="s">
        <v>201</v>
      </c>
    </row>
    <row r="1149" spans="1:5" x14ac:dyDescent="0.25">
      <c r="A1149" t="s">
        <v>1794</v>
      </c>
      <c r="B1149">
        <v>8244</v>
      </c>
      <c r="E1149" t="s">
        <v>201</v>
      </c>
    </row>
    <row r="1150" spans="1:5" x14ac:dyDescent="0.25">
      <c r="A1150" t="s">
        <v>1795</v>
      </c>
      <c r="B1150">
        <v>8254</v>
      </c>
      <c r="C1150" t="s">
        <v>1796</v>
      </c>
      <c r="D1150" t="s">
        <v>6</v>
      </c>
      <c r="E1150">
        <v>61801</v>
      </c>
    </row>
    <row r="1151" spans="1:5" x14ac:dyDescent="0.25">
      <c r="A1151" t="s">
        <v>1797</v>
      </c>
      <c r="B1151">
        <v>8256</v>
      </c>
      <c r="C1151" t="s">
        <v>1798</v>
      </c>
      <c r="D1151" t="s">
        <v>13</v>
      </c>
      <c r="E1151">
        <v>61820</v>
      </c>
    </row>
    <row r="1152" spans="1:5" x14ac:dyDescent="0.25">
      <c r="A1152" t="s">
        <v>1799</v>
      </c>
      <c r="B1152">
        <v>8258</v>
      </c>
      <c r="C1152" t="s">
        <v>1800</v>
      </c>
      <c r="D1152" t="s">
        <v>13</v>
      </c>
      <c r="E1152">
        <v>61820</v>
      </c>
    </row>
    <row r="1153" spans="1:5" x14ac:dyDescent="0.25">
      <c r="A1153" t="s">
        <v>1801</v>
      </c>
      <c r="B1153">
        <v>8259</v>
      </c>
      <c r="C1153" t="s">
        <v>1802</v>
      </c>
      <c r="D1153" t="s">
        <v>6</v>
      </c>
      <c r="E1153">
        <v>61801</v>
      </c>
    </row>
    <row r="1154" spans="1:5" x14ac:dyDescent="0.25">
      <c r="A1154" t="s">
        <v>1803</v>
      </c>
      <c r="B1154">
        <v>8280</v>
      </c>
      <c r="C1154" t="s">
        <v>1804</v>
      </c>
      <c r="D1154" t="s">
        <v>6</v>
      </c>
      <c r="E1154">
        <v>61802</v>
      </c>
    </row>
    <row r="1155" spans="1:5" x14ac:dyDescent="0.25">
      <c r="A1155" t="s">
        <v>1805</v>
      </c>
      <c r="B1155">
        <v>8283</v>
      </c>
      <c r="C1155" t="s">
        <v>1806</v>
      </c>
      <c r="D1155" t="s">
        <v>13</v>
      </c>
      <c r="E1155">
        <v>61820</v>
      </c>
    </row>
    <row r="1156" spans="1:5" x14ac:dyDescent="0.25">
      <c r="A1156" t="s">
        <v>1807</v>
      </c>
      <c r="B1156">
        <v>8286</v>
      </c>
      <c r="C1156" t="s">
        <v>1808</v>
      </c>
      <c r="D1156" t="s">
        <v>6</v>
      </c>
      <c r="E1156">
        <v>61801</v>
      </c>
    </row>
    <row r="1157" spans="1:5" x14ac:dyDescent="0.25">
      <c r="A1157" t="s">
        <v>1809</v>
      </c>
      <c r="B1157">
        <v>8287</v>
      </c>
      <c r="E1157" t="s">
        <v>201</v>
      </c>
    </row>
    <row r="1158" spans="1:5" x14ac:dyDescent="0.25">
      <c r="A1158" t="s">
        <v>1810</v>
      </c>
      <c r="B1158">
        <v>8288</v>
      </c>
      <c r="E1158" t="s">
        <v>201</v>
      </c>
    </row>
    <row r="1159" spans="1:5" x14ac:dyDescent="0.25">
      <c r="A1159" t="s">
        <v>1811</v>
      </c>
      <c r="B1159">
        <v>8301</v>
      </c>
      <c r="E1159" t="s">
        <v>201</v>
      </c>
    </row>
    <row r="1160" spans="1:5" x14ac:dyDescent="0.25">
      <c r="A1160" t="s">
        <v>1812</v>
      </c>
      <c r="B1160">
        <v>8302</v>
      </c>
      <c r="E1160" t="s">
        <v>201</v>
      </c>
    </row>
    <row r="1161" spans="1:5" x14ac:dyDescent="0.25">
      <c r="A1161" t="s">
        <v>1813</v>
      </c>
      <c r="B1161">
        <v>8303</v>
      </c>
      <c r="E1161" t="s">
        <v>201</v>
      </c>
    </row>
    <row r="1162" spans="1:5" x14ac:dyDescent="0.25">
      <c r="A1162" t="s">
        <v>1814</v>
      </c>
      <c r="B1162">
        <v>8304</v>
      </c>
      <c r="E1162" t="s">
        <v>201</v>
      </c>
    </row>
    <row r="1163" spans="1:5" x14ac:dyDescent="0.25">
      <c r="A1163" t="s">
        <v>1815</v>
      </c>
      <c r="B1163">
        <v>8306</v>
      </c>
      <c r="E1163" t="s">
        <v>201</v>
      </c>
    </row>
    <row r="1164" spans="1:5" x14ac:dyDescent="0.25">
      <c r="A1164" t="s">
        <v>1816</v>
      </c>
      <c r="B1164">
        <v>8307</v>
      </c>
      <c r="E1164" t="s">
        <v>201</v>
      </c>
    </row>
    <row r="1165" spans="1:5" x14ac:dyDescent="0.25">
      <c r="A1165" t="s">
        <v>1817</v>
      </c>
      <c r="B1165">
        <v>8311</v>
      </c>
      <c r="C1165" t="s">
        <v>1818</v>
      </c>
      <c r="D1165" t="s">
        <v>13</v>
      </c>
      <c r="E1165">
        <v>61820</v>
      </c>
    </row>
    <row r="1166" spans="1:5" x14ac:dyDescent="0.25">
      <c r="A1166" t="s">
        <v>1819</v>
      </c>
      <c r="B1166">
        <v>8312</v>
      </c>
      <c r="E1166" t="s">
        <v>201</v>
      </c>
    </row>
    <row r="1167" spans="1:5" x14ac:dyDescent="0.25">
      <c r="A1167" t="s">
        <v>1820</v>
      </c>
      <c r="B1167">
        <v>8315</v>
      </c>
      <c r="C1167" t="s">
        <v>1821</v>
      </c>
      <c r="D1167" t="s">
        <v>13</v>
      </c>
      <c r="E1167">
        <v>61820</v>
      </c>
    </row>
    <row r="1168" spans="1:5" x14ac:dyDescent="0.25">
      <c r="A1168" t="s">
        <v>1822</v>
      </c>
      <c r="B1168">
        <v>8316</v>
      </c>
      <c r="C1168" t="s">
        <v>1823</v>
      </c>
      <c r="D1168" t="s">
        <v>13</v>
      </c>
      <c r="E1168">
        <v>61820</v>
      </c>
    </row>
    <row r="1169" spans="1:5" x14ac:dyDescent="0.25">
      <c r="A1169" t="s">
        <v>1824</v>
      </c>
      <c r="B1169">
        <v>8317</v>
      </c>
      <c r="C1169" t="s">
        <v>195</v>
      </c>
      <c r="D1169" t="s">
        <v>13</v>
      </c>
      <c r="E1169">
        <v>61820</v>
      </c>
    </row>
    <row r="1170" spans="1:5" x14ac:dyDescent="0.25">
      <c r="A1170" t="s">
        <v>1825</v>
      </c>
      <c r="B1170">
        <v>8318</v>
      </c>
      <c r="C1170" t="s">
        <v>195</v>
      </c>
      <c r="D1170" t="s">
        <v>13</v>
      </c>
      <c r="E1170">
        <v>61820</v>
      </c>
    </row>
    <row r="1171" spans="1:5" x14ac:dyDescent="0.25">
      <c r="A1171" t="s">
        <v>1826</v>
      </c>
      <c r="B1171">
        <v>8319</v>
      </c>
      <c r="C1171" t="s">
        <v>195</v>
      </c>
      <c r="D1171" t="s">
        <v>13</v>
      </c>
      <c r="E1171">
        <v>61820</v>
      </c>
    </row>
    <row r="1172" spans="1:5" x14ac:dyDescent="0.25">
      <c r="A1172" t="s">
        <v>1827</v>
      </c>
      <c r="B1172">
        <v>8321</v>
      </c>
      <c r="C1172" t="s">
        <v>195</v>
      </c>
      <c r="D1172" t="s">
        <v>13</v>
      </c>
      <c r="E1172">
        <v>61820</v>
      </c>
    </row>
    <row r="1173" spans="1:5" x14ac:dyDescent="0.25">
      <c r="A1173" t="s">
        <v>1828</v>
      </c>
      <c r="B1173">
        <v>8322</v>
      </c>
      <c r="C1173" t="s">
        <v>195</v>
      </c>
      <c r="D1173" t="s">
        <v>13</v>
      </c>
      <c r="E1173">
        <v>61820</v>
      </c>
    </row>
    <row r="1174" spans="1:5" x14ac:dyDescent="0.25">
      <c r="A1174" t="s">
        <v>1829</v>
      </c>
      <c r="B1174">
        <v>8323</v>
      </c>
      <c r="C1174" t="s">
        <v>195</v>
      </c>
      <c r="D1174" t="s">
        <v>13</v>
      </c>
      <c r="E1174">
        <v>61820</v>
      </c>
    </row>
    <row r="1175" spans="1:5" x14ac:dyDescent="0.25">
      <c r="A1175" t="s">
        <v>1830</v>
      </c>
      <c r="B1175">
        <v>8324</v>
      </c>
      <c r="C1175" t="s">
        <v>195</v>
      </c>
      <c r="D1175" t="s">
        <v>13</v>
      </c>
      <c r="E1175">
        <v>61820</v>
      </c>
    </row>
    <row r="1176" spans="1:5" x14ac:dyDescent="0.25">
      <c r="A1176" t="s">
        <v>1831</v>
      </c>
      <c r="B1176">
        <v>8325</v>
      </c>
      <c r="C1176" t="s">
        <v>195</v>
      </c>
      <c r="D1176" t="s">
        <v>13</v>
      </c>
      <c r="E1176">
        <v>61820</v>
      </c>
    </row>
    <row r="1177" spans="1:5" x14ac:dyDescent="0.25">
      <c r="A1177" t="s">
        <v>1832</v>
      </c>
      <c r="B1177">
        <v>8326</v>
      </c>
      <c r="C1177" t="s">
        <v>195</v>
      </c>
      <c r="D1177" t="s">
        <v>13</v>
      </c>
      <c r="E1177">
        <v>61820</v>
      </c>
    </row>
    <row r="1178" spans="1:5" x14ac:dyDescent="0.25">
      <c r="A1178" t="s">
        <v>1833</v>
      </c>
      <c r="B1178">
        <v>8327</v>
      </c>
      <c r="C1178" t="s">
        <v>1821</v>
      </c>
      <c r="D1178" t="s">
        <v>13</v>
      </c>
      <c r="E1178">
        <v>61820</v>
      </c>
    </row>
    <row r="1179" spans="1:5" x14ac:dyDescent="0.25">
      <c r="A1179" t="s">
        <v>1834</v>
      </c>
      <c r="B1179">
        <v>8328</v>
      </c>
      <c r="C1179" t="s">
        <v>688</v>
      </c>
      <c r="D1179" t="s">
        <v>552</v>
      </c>
      <c r="E1179">
        <v>61874</v>
      </c>
    </row>
    <row r="1180" spans="1:5" x14ac:dyDescent="0.25">
      <c r="A1180" t="s">
        <v>1835</v>
      </c>
      <c r="B1180">
        <v>8329</v>
      </c>
      <c r="C1180" t="s">
        <v>1836</v>
      </c>
      <c r="D1180" t="s">
        <v>13</v>
      </c>
      <c r="E1180">
        <v>61820</v>
      </c>
    </row>
    <row r="1181" spans="1:5" x14ac:dyDescent="0.25">
      <c r="A1181" t="s">
        <v>1837</v>
      </c>
      <c r="B1181">
        <v>8331</v>
      </c>
      <c r="C1181" t="s">
        <v>759</v>
      </c>
      <c r="D1181" t="s">
        <v>13</v>
      </c>
      <c r="E1181">
        <v>61820</v>
      </c>
    </row>
    <row r="1182" spans="1:5" x14ac:dyDescent="0.25">
      <c r="A1182" t="s">
        <v>1838</v>
      </c>
      <c r="B1182">
        <v>8332</v>
      </c>
      <c r="C1182" t="s">
        <v>1839</v>
      </c>
      <c r="D1182" t="s">
        <v>13</v>
      </c>
      <c r="E1182">
        <v>61820</v>
      </c>
    </row>
    <row r="1183" spans="1:5" x14ac:dyDescent="0.25">
      <c r="A1183" t="s">
        <v>1840</v>
      </c>
      <c r="B1183">
        <v>8400</v>
      </c>
      <c r="E1183" t="s">
        <v>201</v>
      </c>
    </row>
    <row r="1184" spans="1:5" x14ac:dyDescent="0.25">
      <c r="A1184" t="s">
        <v>1841</v>
      </c>
      <c r="B1184">
        <v>8401</v>
      </c>
      <c r="E1184" t="s">
        <v>201</v>
      </c>
    </row>
    <row r="1185" spans="1:5" x14ac:dyDescent="0.25">
      <c r="A1185" t="s">
        <v>1842</v>
      </c>
      <c r="B1185">
        <v>8402</v>
      </c>
      <c r="E1185" t="s">
        <v>201</v>
      </c>
    </row>
    <row r="1186" spans="1:5" x14ac:dyDescent="0.25">
      <c r="A1186" t="s">
        <v>1843</v>
      </c>
      <c r="B1186">
        <v>8403</v>
      </c>
      <c r="E1186" t="s">
        <v>201</v>
      </c>
    </row>
    <row r="1187" spans="1:5" x14ac:dyDescent="0.25">
      <c r="B1187" t="s">
        <v>1230</v>
      </c>
    </row>
    <row r="1188" spans="1:5" x14ac:dyDescent="0.25">
      <c r="B1188" t="s">
        <v>1532</v>
      </c>
    </row>
    <row r="1189" spans="1:5" x14ac:dyDescent="0.25">
      <c r="B1189" t="s">
        <v>691</v>
      </c>
    </row>
    <row r="1190" spans="1:5" x14ac:dyDescent="0.25">
      <c r="B1190" t="s">
        <v>754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Complete List</vt:lpstr>
      <vt:lpstr>3 Bin Station Deployment</vt:lpstr>
      <vt:lpstr>Building Master List</vt:lpstr>
    </vt:vector>
  </TitlesOfParts>
  <Company>University of Illinois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Pai, Shantanu</dc:creator>
  <cp:lastModifiedBy>Trimble, Sydney (FandS)</cp:lastModifiedBy>
  <cp:lastPrinted>2021-07-01T15:38:09Z</cp:lastPrinted>
  <dcterms:created xsi:type="dcterms:W3CDTF">2020-01-16T22:40:19Z</dcterms:created>
  <dcterms:modified xsi:type="dcterms:W3CDTF">2022-03-03T19:19:56Z</dcterms:modified>
</cp:coreProperties>
</file>