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0" yWindow="0" windowWidth="23256" windowHeight="13176" tabRatio="500"/>
  </bookViews>
  <sheets>
    <sheet name="SSC Step 2 Application" sheetId="1" r:id="rId1"/>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E147" i="1" l="1"/>
  <c r="E148" i="1"/>
  <c r="E149" i="1"/>
  <c r="E150" i="1"/>
  <c r="E151" i="1"/>
  <c r="E152" i="1"/>
  <c r="E153" i="1"/>
  <c r="E154" i="1"/>
  <c r="E155" i="1"/>
  <c r="E156" i="1"/>
  <c r="E157" i="1"/>
  <c r="E134" i="1"/>
  <c r="E135" i="1"/>
  <c r="E136" i="1"/>
  <c r="E137" i="1"/>
  <c r="E138" i="1"/>
  <c r="E139" i="1"/>
  <c r="E140" i="1"/>
  <c r="E141" i="1"/>
  <c r="E142" i="1"/>
  <c r="E143" i="1"/>
  <c r="E144" i="1"/>
  <c r="E121" i="1"/>
  <c r="E122" i="1"/>
  <c r="E123" i="1"/>
  <c r="E124" i="1"/>
  <c r="E125" i="1"/>
  <c r="E126" i="1"/>
  <c r="E127" i="1"/>
  <c r="E128" i="1"/>
  <c r="E129" i="1"/>
  <c r="E130" i="1"/>
  <c r="E131" i="1"/>
  <c r="E108" i="1"/>
  <c r="E109" i="1"/>
  <c r="E110" i="1"/>
  <c r="E111" i="1"/>
  <c r="E112" i="1"/>
  <c r="E113" i="1"/>
  <c r="E114" i="1"/>
  <c r="E115" i="1"/>
  <c r="E116" i="1"/>
  <c r="E117" i="1"/>
  <c r="E118" i="1"/>
  <c r="E95" i="1"/>
  <c r="E96" i="1"/>
  <c r="E97" i="1"/>
  <c r="E98" i="1"/>
  <c r="E99" i="1"/>
  <c r="E100" i="1"/>
  <c r="E101" i="1"/>
  <c r="E102" i="1"/>
  <c r="E103" i="1"/>
  <c r="E104" i="1"/>
  <c r="E105" i="1"/>
  <c r="E159" i="1"/>
</calcChain>
</file>

<file path=xl/sharedStrings.xml><?xml version="1.0" encoding="utf-8"?>
<sst xmlns="http://schemas.openxmlformats.org/spreadsheetml/2006/main" count="114" uniqueCount="97">
  <si>
    <t>Funding Application: Step 2</t>
  </si>
  <si>
    <t>GENERAL INFORMATION</t>
  </si>
  <si>
    <t>Project Title:</t>
  </si>
  <si>
    <t>Total Amount Requested from SSC:</t>
  </si>
  <si>
    <t>Amount Requested as:</t>
  </si>
  <si>
    <t>(LOAN or GRANT)</t>
  </si>
  <si>
    <t>Topic Areas</t>
  </si>
  <si>
    <t>Energy</t>
  </si>
  <si>
    <t>Land</t>
  </si>
  <si>
    <t>Food &amp; Waste</t>
  </si>
  <si>
    <t>Education</t>
  </si>
  <si>
    <t>Water</t>
  </si>
  <si>
    <t>CONTACT INFORMATION</t>
  </si>
  <si>
    <t>Applicant/Project Leader</t>
  </si>
  <si>
    <t>Name:</t>
  </si>
  <si>
    <t>Unit/Department:</t>
  </si>
  <si>
    <t>Email:</t>
  </si>
  <si>
    <t>Phone Number:</t>
  </si>
  <si>
    <t>Organization Code (for CFOP):</t>
  </si>
  <si>
    <t>Role:</t>
  </si>
  <si>
    <t>Faculty/Unit/Department:</t>
  </si>
  <si>
    <t>Project Team:</t>
  </si>
  <si>
    <t>Name</t>
  </si>
  <si>
    <t>Faculty/Department</t>
  </si>
  <si>
    <t>Email</t>
  </si>
  <si>
    <t>Facilities Manager Contact</t>
  </si>
  <si>
    <t>(if applicable)</t>
  </si>
  <si>
    <t>PROJECT DESCRIPTION</t>
  </si>
  <si>
    <t>Provide a brief background of the project, the goals, and desired outcome.</t>
  </si>
  <si>
    <t>Describe how the project will improve the sustainability of the Illinois campus and how the project goes above and beyond campus standards.</t>
  </si>
  <si>
    <t>Where will the project be located? Will special permissions be required to enact the project on this site? If so, please explain and attach any letters of support at the end of the application.</t>
  </si>
  <si>
    <t>Other than the project team, who will have a stake in the project? Please list other individuals, groups, or departments affiliated directly or indirectly by the project. This includes any entity providing funding (immediate, future, ongoing, matching, in-kind, etc.) and any entities that will be benefitting from this project. Please attach letters of commitment or support at the end of the application.</t>
  </si>
  <si>
    <t>Have you applied for funding from SSC before? If so, for what project?</t>
  </si>
  <si>
    <t>SCOPE, SCHEDULE, AND BUDGET VERIFICATION</t>
  </si>
  <si>
    <t>If the project required you to obtain information from Facilities &amp; Services Planning Division, please include that here and attach any supporting documentation.</t>
  </si>
  <si>
    <t>Scope &amp; Schedule</t>
  </si>
  <si>
    <t>Task</t>
  </si>
  <si>
    <t>Timeframe (# of weeks to completion)</t>
  </si>
  <si>
    <t>Estimated Completion Date</t>
  </si>
  <si>
    <t>Budget</t>
  </si>
  <si>
    <t>List all budget items for which funding is being requested under the appropriate category in the following table. Include cost and total amount for each item requested. Please be as detailed as possible. Insert additional rows if necessary.</t>
  </si>
  <si>
    <t>Item</t>
  </si>
  <si>
    <t>Cost Per Item</t>
  </si>
  <si>
    <t>Quantity</t>
  </si>
  <si>
    <t>Total Request</t>
  </si>
  <si>
    <t>Equipment &amp; Construction Costs</t>
  </si>
  <si>
    <t>Publicity &amp; Communication</t>
  </si>
  <si>
    <t>Personnel &amp; Wages</t>
  </si>
  <si>
    <t>Project Budget per F&amp;S</t>
  </si>
  <si>
    <t>General Supplies &amp; Other</t>
  </si>
  <si>
    <t>TOTAL BUDGET</t>
  </si>
  <si>
    <t>If the project is implemented, will there be any ongoing funding required? What is the strategy for supporting the project in order to cover replacement, operation, or renewal costs? (Note: SSC provides funding on a case by case basis and should not be considered as an ongoing source of funding)</t>
  </si>
  <si>
    <t>Please include any other sources of funding that have been obtained or applied for, and please attach any relevant letters of support.</t>
  </si>
  <si>
    <t>ENVIRONMENTAL, SOCIAL, AND ECONOMIC IMPACTS</t>
  </si>
  <si>
    <t>In this section, please describe the impact this project will have on this campus. Which aspects of sustainability will the project address? Does the project fit within one of the iCAP goals? If so, please describe. Does the project go above and beyond current university standards and policies? Please describe.</t>
  </si>
  <si>
    <t>EDUCATION, OUTREACH, AND PUBLICITY PLAN</t>
  </si>
  <si>
    <t>What is the plan for publicizing the project on campus? In addition to SSC, where will information about this project get reported?</t>
  </si>
  <si>
    <t>Please list specific outreach goals and ways in which the outreach can be measured.</t>
  </si>
  <si>
    <t>Transportation</t>
  </si>
  <si>
    <t>Financial Contact</t>
  </si>
  <si>
    <t xml:space="preserve">What is the plan for project implementation? Describe the key steps of the project including the start date, target completion date, target date for submitting a final report, and any significant tasks or milestones in the table below. Please be as detailed as possible. Insert additional rows if necessary. </t>
  </si>
  <si>
    <t>Subtotal</t>
  </si>
  <si>
    <t>Please select the topic area(s) that best describes your project:</t>
  </si>
  <si>
    <t>Please upload this completed application and supporting documentation by 11:59pm, November 11, 2012 to the SSC website. Click here to access the webpage. The committee will be voting on project funding on 11/30/12. Funding will be made available at the end of the semester in which the application was submitted. The Working Group Chairs will be in contact with you regarding any questions about the application. If you have any questions about the application process, please contact the SSC Program Advisor, Mckenzie Beverage, at mbeverag@illinois.edu.</t>
  </si>
  <si>
    <t>Please estimate the greenhouse gas impact this project will have, if applicable. Use the University of Illinois at Urbana-Champaign Energy Management website (click here) to determine the cost of energy on campus and the following chart to determine GHG emissions:</t>
  </si>
  <si>
    <t>Please indicate how this project will involve or impact students. What role will students play in the project?</t>
  </si>
  <si>
    <r>
      <t>Please note that all projects are required to publicize SSC's financial contribution by whatever means are most appropriate for the project. Photo documentation of the project's progress and completed product are required in addition to the interim and final reports. Note that your project may be selected to present a poster at a symposium.</t>
    </r>
    <r>
      <rPr>
        <sz val="12"/>
        <color rgb="FF000000"/>
        <rFont val="Calibri"/>
      </rPr>
      <t xml:space="preserve"> The SSC Program Advisor will work with the project team in conjunction with Illini Union Marketing to determine what is best suited for the project.</t>
    </r>
  </si>
  <si>
    <t>Przemyslaw Swiatek</t>
  </si>
  <si>
    <t>Architecture</t>
  </si>
  <si>
    <t>swiatek3@illinois.edu</t>
  </si>
  <si>
    <t>Vicki McGuiness</t>
  </si>
  <si>
    <t>Landscape Architecture</t>
  </si>
  <si>
    <t xml:space="preserve">This project proposes to improve the daylighting performance of the Art Annex East Building while simultaneously uprgrading the building's envelope. Replacing the existing single pane windows with more energy efficient units will lower energy use while also allowing in more daylight. The existing windows are in poor condition. Many of these windows are not operating properly, some do not close completely, allowing conditioned air to escape. Many of the window panes have an opaque coating, limiting the amount of daylight inside the building. The Art Annex East building is used as a studio classroom for classes ranging from 90-120 students each year. </t>
  </si>
  <si>
    <t xml:space="preserve">This project will improve the energy performance and comfort of an existing building which is used by a large number of students and is in use for significan portions of the day throughout the day. Lighting controls in the building allows for turning off unnecessary lights; improving the daylighting performance has the potential for decreasing energy use through passive means. At the same time, improving the envelope of the building through higher efficiency window units will decrease the energy needed to heat the building in the winter. New windows will also help prevent rain infiltration and prevent further damage to this building. </t>
  </si>
  <si>
    <t xml:space="preserve">The project will be a retrofit of an existing classroom space, located in the Art East Annex 1 building. The project calls for replacing seven windows in the studio space on the south end of the building and two windows in the School of Architecture woodshop. In addition, the metal grating on the windows in the space immediately north of this space will be removed to allow for additional daylight penetration. </t>
  </si>
  <si>
    <t xml:space="preserve">The primary benefit from this project will be to students in the sophomore year studios in the School of Architecture's undergraduate program. Making improvements to the envelope of the building will increase the comfort of the occupants and improve the building's energy performance. </t>
  </si>
  <si>
    <t>Yes, I have applied for funding to build a rain garden at the Art East Annex 1 building. This proposal was not funded.</t>
  </si>
  <si>
    <t>Replace single pane windows in studio space and woodshop</t>
  </si>
  <si>
    <t>July 31st, 2013</t>
  </si>
  <si>
    <t>Remove metal grating from windows in double height studio space</t>
  </si>
  <si>
    <t>Energy Efficient Replacement Windows and Installation</t>
  </si>
  <si>
    <t>Removal of metal grating on exterior of existing windows</t>
  </si>
  <si>
    <t>Once the project is completed, no additional funds will be necessary.</t>
  </si>
  <si>
    <t>Account Technician</t>
  </si>
  <si>
    <t>vmcginne@illinois.edu</t>
  </si>
  <si>
    <t>Grant</t>
  </si>
  <si>
    <t>663001</t>
  </si>
  <si>
    <t xml:space="preserve">One of the primary goals for this project is to help educate students in the School of Architecture on the role and improtance of retrofitting existing buildings and on passive daylighting techniques. Students who use the space will measure daylight levels before and after the project completion to determine the effectiveness of the retrofit. They will also compare building energy use before and after to determine the effectiveness of improving existing building envelopes in decreasing energy use. </t>
  </si>
  <si>
    <t xml:space="preserve">The goals for this project are to improve the building energy use of the Art Annex East Studio 1 by increasing the amount of daylighting available and improving the building envelope. These will be measured by taking light measurements before and after the project is completed and by examining building energy use prior to the intervention and one year after it is completed.  </t>
  </si>
  <si>
    <t xml:space="preserve">This project is important because it serves as an example for how passive techniques, such as daylighting, can contribute to campuse sustainability. It also highlights the importance of retrofitting our existing building stock in creating a more sustainable campus. The overwhelming majority of energy used on this campus over the next 100 years will be consumed by buildings that have already been built. Most of these buildings were built before sustainability held such a prominent place in our thinking. We must look at ways to improve the energy performance of these buildings. This will serve as an example of how a simple retrofit can contribute to reduced energy use. The location of the project is especially important because the students who use this space are in their first year of the architecture studio sequence. In the future, it will be these students who are tasked with improving the energy performance of the building stock in this country and all over the world. It is important that they see how effective retrofitting existing buildings can be in decreasing energy use. </t>
  </si>
  <si>
    <t>The effectiveness of this intervention will be based in part on the replacement windows chosen by Facilities and Services and by the extent to which increased daylight levels and education about the role that students play in campus sustainability affects behavior of students using this space. The intention of this project is for students, especially those with the greatest access to daylight in this space, will increasingly turn off the overhead lights when they are not in use.A63</t>
  </si>
  <si>
    <t>Improvements made to the envelope of the building affect the comfort of the students who use these spaces. It will also serve as an example of the importance and potentials for retrofitting existing buildings in order to create a more sustainable university. This is especially important as the students who use these spaces are studying architecture and while it is important that they incorporate sustainability into their studio projects, which mostly call for designing new spaces, they must also come to understand the potentials for improving the sustainablity of the built environment by retrofiting the existing building stock.</t>
  </si>
  <si>
    <t>Building Envelope and Daylighting Improvements to the Art Annex East Studio 1</t>
  </si>
  <si>
    <t>Gaelan Finney-Day</t>
  </si>
  <si>
    <t>finneyd2@illinois.edu</t>
  </si>
  <si>
    <t>Anna Hochhalter</t>
  </si>
  <si>
    <t>hochhal2@illinois.ed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</si>
</sst>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quot;$&quot;\(#,##0.00\)"/>
    <numFmt numFmtId="165" formatCode="[&lt;=9999999]###\-####;\(###\)\ ###\-####"/>
  </numFmts>
  <fonts count="87" x14ac:knownFonts="1">
    <font>
      <sz val="10"/>
      <color rgb="FF000000"/>
      <name val="Arial"/>
    </font>
    <font>
      <sz val="12"/>
      <color rgb="FF000000"/>
      <name val="Calibri"/>
    </font>
    <font>
      <b/>
      <sz val="20"/>
      <color rgb="FF000090"/>
      <name val="Calibri"/>
    </font>
    <font>
      <b/>
      <sz val="16"/>
      <color rgb="FF000000"/>
      <name val="Calibri"/>
    </font>
    <font>
      <sz val="12"/>
      <color rgb="FF000000"/>
      <name val="Calibri"/>
    </font>
    <font>
      <b/>
      <sz val="12"/>
      <color rgb="FF000000"/>
      <name val="Calibri"/>
    </font>
    <font>
      <sz val="36"/>
      <color rgb="FF008000"/>
      <name val="Calibri"/>
    </font>
    <font>
      <sz val="12"/>
      <color rgb="FF000000"/>
      <name val="Calibri"/>
    </font>
    <font>
      <b/>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b/>
      <sz val="12"/>
      <color rgb="FF000000"/>
      <name val="Calibri"/>
    </font>
    <font>
      <sz val="12"/>
      <color rgb="FF000000"/>
      <name val="Calibri"/>
    </font>
    <font>
      <b/>
      <sz val="14"/>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b/>
      <sz val="12"/>
      <color rgb="FF000000"/>
      <name val="Calibri"/>
    </font>
    <font>
      <sz val="12"/>
      <color rgb="FF000000"/>
      <name val="Calibri"/>
    </font>
    <font>
      <sz val="12"/>
      <color rgb="FF000000"/>
      <name val="Calibri"/>
    </font>
    <font>
      <sz val="12"/>
      <color rgb="FF000000"/>
      <name val="Calibri"/>
    </font>
    <font>
      <b/>
      <sz val="16"/>
      <color rgb="FF000000"/>
      <name val="Calibri"/>
    </font>
    <font>
      <sz val="12"/>
      <color rgb="FF000000"/>
      <name val="Calibri"/>
    </font>
    <font>
      <b/>
      <sz val="12"/>
      <color rgb="FF000000"/>
      <name val="Calibri"/>
    </font>
    <font>
      <sz val="12"/>
      <color rgb="FF000000"/>
      <name val="Calibri"/>
    </font>
    <font>
      <sz val="12"/>
      <color rgb="FF000000"/>
      <name val="Calibri"/>
    </font>
    <font>
      <b/>
      <sz val="20"/>
      <color rgb="FF000090"/>
      <name val="Calibri"/>
    </font>
    <font>
      <sz val="12"/>
      <color rgb="FF000000"/>
      <name val="Calibri"/>
    </font>
    <font>
      <b/>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b/>
      <sz val="20"/>
      <color rgb="FF000000"/>
      <name val="Calibri"/>
    </font>
    <font>
      <b/>
      <sz val="12"/>
      <color rgb="FF000000"/>
      <name val="Calibri"/>
    </font>
    <font>
      <b/>
      <sz val="14"/>
      <color rgb="FF000000"/>
      <name val="Calibri"/>
    </font>
    <font>
      <sz val="12"/>
      <color rgb="FF000000"/>
      <name val="Calibri"/>
    </font>
    <font>
      <sz val="12"/>
      <color rgb="FF000000"/>
      <name val="Calibri"/>
    </font>
    <font>
      <sz val="12"/>
      <color rgb="FF000000"/>
      <name val="Calibri"/>
    </font>
    <font>
      <b/>
      <sz val="16"/>
      <color rgb="FF000000"/>
      <name val="Calibri"/>
    </font>
    <font>
      <sz val="12"/>
      <color rgb="FF000000"/>
      <name val="Calibri"/>
    </font>
    <font>
      <b/>
      <sz val="16"/>
      <color rgb="FF000000"/>
      <name val="Calibri"/>
    </font>
    <font>
      <b/>
      <sz val="24"/>
      <color rgb="FFE36C09"/>
      <name val="Calibri"/>
    </font>
    <font>
      <sz val="12"/>
      <color rgb="FF000000"/>
      <name val="Calibri"/>
    </font>
    <font>
      <sz val="12"/>
      <color rgb="FF000000"/>
      <name val="Calibri"/>
    </font>
    <font>
      <b/>
      <sz val="12"/>
      <color rgb="FF000000"/>
      <name val="Calibri"/>
    </font>
    <font>
      <sz val="12"/>
      <color rgb="FF000000"/>
      <name val="Calibri"/>
    </font>
    <font>
      <b/>
      <sz val="12"/>
      <color rgb="FF000000"/>
      <name val="Calibri"/>
    </font>
    <font>
      <sz val="12"/>
      <color rgb="FF000000"/>
      <name val="Calibri"/>
    </font>
    <font>
      <sz val="12"/>
      <color rgb="FF000000"/>
      <name val="Calibri"/>
    </font>
    <font>
      <b/>
      <sz val="14"/>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b/>
      <sz val="16"/>
      <color rgb="FF000000"/>
      <name val="Calibri"/>
    </font>
    <font>
      <sz val="12"/>
      <color rgb="FF000000"/>
      <name val="Calibri"/>
    </font>
    <font>
      <sz val="12"/>
      <color rgb="FF000000"/>
      <name val="Calibri"/>
    </font>
    <font>
      <b/>
      <sz val="12"/>
      <color rgb="FF000000"/>
      <name val="Calibri"/>
    </font>
    <font>
      <b/>
      <sz val="20"/>
      <color rgb="FF000000"/>
      <name val="Calibri"/>
    </font>
    <font>
      <b/>
      <sz val="12"/>
      <color rgb="FF000000"/>
      <name val="Calibri"/>
    </font>
    <font>
      <sz val="12"/>
      <color rgb="FF000000"/>
      <name val="Calibri"/>
    </font>
    <font>
      <sz val="12"/>
      <color rgb="FF000000"/>
      <name val="Calibri"/>
    </font>
    <font>
      <sz val="12"/>
      <color rgb="FF000000"/>
      <name val="Calibri"/>
    </font>
    <font>
      <b/>
      <sz val="12"/>
      <color rgb="FF000000"/>
      <name val="Calibri"/>
    </font>
    <font>
      <sz val="12"/>
      <color rgb="FF000000"/>
      <name val="Calibri"/>
    </font>
    <font>
      <u/>
      <sz val="10"/>
      <color theme="10"/>
      <name val="Arial"/>
    </font>
    <font>
      <u/>
      <sz val="10"/>
      <color theme="11"/>
      <name val="Arial"/>
    </font>
    <font>
      <sz val="14"/>
      <name val="Calibri"/>
      <family val="2"/>
      <scheme val="minor"/>
    </font>
    <font>
      <sz val="12"/>
      <color rgb="FF000000"/>
      <name val="Calibri"/>
      <family val="2"/>
    </font>
    <font>
      <b/>
      <sz val="12"/>
      <color rgb="FF000000"/>
      <name val="Calibri"/>
      <family val="2"/>
    </font>
    <font>
      <b/>
      <sz val="12"/>
      <name val="Calibri"/>
      <family val="2"/>
      <scheme val="minor"/>
    </font>
  </fonts>
  <fills count="80">
    <fill>
      <patternFill patternType="none"/>
    </fill>
    <fill>
      <patternFill patternType="gray125"/>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D8D8D8"/>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D8D8D8"/>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s>
  <borders count="69">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right style="medium">
        <color auto="1"/>
      </right>
      <top/>
      <bottom/>
      <diagonal/>
    </border>
    <border>
      <left style="medium">
        <color auto="1"/>
      </left>
      <right/>
      <top style="medium">
        <color auto="1"/>
      </top>
      <bottom style="medium">
        <color auto="1"/>
      </bottom>
      <diagonal/>
    </border>
    <border>
      <left/>
      <right/>
      <top style="thin">
        <color auto="1"/>
      </top>
      <bottom/>
      <diagonal/>
    </border>
    <border>
      <left/>
      <right/>
      <top style="medium">
        <color auto="1"/>
      </top>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thin">
        <color auto="1"/>
      </top>
      <bottom/>
      <diagonal/>
    </border>
    <border>
      <left/>
      <right/>
      <top style="medium">
        <color auto="1"/>
      </top>
      <bottom style="medium">
        <color auto="1"/>
      </bottom>
      <diagonal/>
    </border>
    <border>
      <left style="medium">
        <color auto="1"/>
      </left>
      <right/>
      <top style="thin">
        <color auto="1"/>
      </top>
      <bottom/>
      <diagonal/>
    </border>
    <border>
      <left style="medium">
        <color auto="1"/>
      </left>
      <right style="medium">
        <color auto="1"/>
      </right>
      <top style="medium">
        <color auto="1"/>
      </top>
      <bottom style="medium">
        <color auto="1"/>
      </bottom>
      <diagonal/>
    </border>
    <border>
      <left/>
      <right/>
      <top/>
      <bottom style="thin">
        <color auto="1"/>
      </bottom>
      <diagonal/>
    </border>
    <border>
      <left/>
      <right style="thin">
        <color auto="1"/>
      </right>
      <top style="thin">
        <color auto="1"/>
      </top>
      <bottom style="medium">
        <color auto="1"/>
      </bottom>
      <diagonal/>
    </border>
    <border>
      <left/>
      <right style="thin">
        <color auto="1"/>
      </right>
      <top style="thin">
        <color auto="1"/>
      </top>
      <bottom/>
      <diagonal/>
    </border>
    <border>
      <left/>
      <right style="thin">
        <color auto="1"/>
      </right>
      <top/>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bottom/>
      <diagonal/>
    </border>
    <border>
      <left style="thin">
        <color auto="1"/>
      </left>
      <right/>
      <top style="thin">
        <color auto="1"/>
      </top>
      <bottom style="medium">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bottom style="thin">
        <color auto="1"/>
      </bottom>
      <diagonal/>
    </border>
    <border>
      <left/>
      <right/>
      <top style="medium">
        <color auto="1"/>
      </top>
      <bottom style="medium">
        <color auto="1"/>
      </bottom>
      <diagonal/>
    </border>
    <border>
      <left/>
      <right/>
      <top/>
      <bottom style="thin">
        <color auto="1"/>
      </bottom>
      <diagonal/>
    </border>
    <border>
      <left/>
      <right/>
      <top style="medium">
        <color auto="1"/>
      </top>
      <bottom/>
      <diagonal/>
    </border>
    <border>
      <left/>
      <right style="medium">
        <color auto="1"/>
      </right>
      <top style="thin">
        <color auto="1"/>
      </top>
      <bottom style="medium">
        <color auto="1"/>
      </bottom>
      <diagonal/>
    </border>
    <border>
      <left style="medium">
        <color auto="1"/>
      </left>
      <right/>
      <top/>
      <bottom/>
      <diagonal/>
    </border>
    <border>
      <left/>
      <right/>
      <top/>
      <bottom style="medium">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style="medium">
        <color auto="1"/>
      </right>
      <top style="thin">
        <color auto="1"/>
      </top>
      <bottom/>
      <diagonal/>
    </border>
    <border>
      <left style="thin">
        <color auto="1"/>
      </left>
      <right/>
      <top/>
      <bottom style="thin">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bottom style="medium">
        <color auto="1"/>
      </bottom>
      <diagonal/>
    </border>
    <border>
      <left/>
      <right style="medium">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medium">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auto="1"/>
      </top>
      <bottom style="thin">
        <color auto="1"/>
      </bottom>
      <diagonal/>
    </border>
    <border>
      <left/>
      <right style="thin">
        <color auto="1"/>
      </right>
      <top style="medium">
        <color auto="1"/>
      </top>
      <bottom/>
      <diagonal/>
    </border>
    <border>
      <left/>
      <right style="thin">
        <color auto="1"/>
      </right>
      <top/>
      <bottom/>
      <diagonal/>
    </border>
    <border>
      <left style="medium">
        <color auto="1"/>
      </left>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top/>
      <bottom style="medium">
        <color auto="1"/>
      </bottom>
      <diagonal/>
    </border>
    <border>
      <left/>
      <right/>
      <top style="medium">
        <color auto="1"/>
      </top>
      <bottom/>
      <diagonal/>
    </border>
    <border>
      <left/>
      <right style="thin">
        <color auto="1"/>
      </right>
      <top style="thin">
        <color auto="1"/>
      </top>
      <bottom style="thin">
        <color auto="1"/>
      </bottom>
      <diagonal/>
    </border>
    <border>
      <left/>
      <right style="medium">
        <color auto="1"/>
      </right>
      <top/>
      <bottom/>
      <diagonal/>
    </border>
    <border>
      <left style="medium">
        <color auto="1"/>
      </left>
      <right/>
      <top style="medium">
        <color auto="1"/>
      </top>
      <bottom/>
      <diagonal/>
    </border>
    <border>
      <left/>
      <right style="medium">
        <color auto="1"/>
      </right>
      <top style="medium">
        <color auto="1"/>
      </top>
      <bottom style="medium">
        <color auto="1"/>
      </bottom>
      <diagonal/>
    </border>
    <border>
      <left/>
      <right/>
      <top/>
      <bottom style="medium">
        <color auto="1"/>
      </bottom>
      <diagonal/>
    </border>
    <border>
      <left/>
      <right/>
      <top/>
      <bottom style="medium">
        <color auto="1"/>
      </bottom>
      <diagonal/>
    </border>
    <border>
      <left style="medium">
        <color auto="1"/>
      </left>
      <right/>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s>
  <cellStyleXfs count="4">
    <xf numFmtId="0" fontId="0" fillId="0" borderId="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cellStyleXfs>
  <cellXfs count="126">
    <xf numFmtId="0" fontId="0" fillId="0" borderId="0" xfId="0" applyAlignment="1">
      <alignment wrapText="1"/>
    </xf>
    <xf numFmtId="0" fontId="8" fillId="9" borderId="0" xfId="0" applyFont="1" applyFill="1" applyAlignment="1">
      <alignment horizontal="right" vertical="center" wrapText="1"/>
    </xf>
    <xf numFmtId="0" fontId="9" fillId="10" borderId="6" xfId="0" applyFont="1" applyFill="1" applyBorder="1" applyAlignment="1">
      <alignment horizontal="center" vertical="center"/>
    </xf>
    <xf numFmtId="164" fontId="10" fillId="11" borderId="7" xfId="0" applyNumberFormat="1" applyFont="1" applyFill="1" applyBorder="1" applyAlignment="1">
      <alignment horizontal="center" vertical="center"/>
    </xf>
    <xf numFmtId="0" fontId="13" fillId="14" borderId="0" xfId="0" applyFont="1" applyFill="1" applyAlignment="1">
      <alignment horizontal="left" vertical="center"/>
    </xf>
    <xf numFmtId="0" fontId="16" fillId="16" borderId="11" xfId="0" applyFont="1" applyFill="1" applyBorder="1" applyAlignment="1">
      <alignment vertical="center"/>
    </xf>
    <xf numFmtId="0" fontId="19" fillId="19" borderId="13" xfId="0" applyFont="1" applyFill="1" applyBorder="1" applyAlignment="1">
      <alignment horizontal="center" vertical="center"/>
    </xf>
    <xf numFmtId="164" fontId="21" fillId="22" borderId="0" xfId="0" applyNumberFormat="1" applyFont="1" applyFill="1" applyAlignment="1">
      <alignment vertical="center"/>
    </xf>
    <xf numFmtId="0" fontId="23" fillId="24" borderId="17" xfId="0" applyFont="1" applyFill="1" applyBorder="1" applyAlignment="1">
      <alignment horizontal="center" vertical="center"/>
    </xf>
    <xf numFmtId="0" fontId="24" fillId="25" borderId="18" xfId="0" applyFont="1" applyFill="1" applyBorder="1" applyAlignment="1">
      <alignment horizontal="center" vertical="center"/>
    </xf>
    <xf numFmtId="0" fontId="29" fillId="29" borderId="0" xfId="0" applyFont="1" applyFill="1" applyAlignment="1">
      <alignment vertical="center"/>
    </xf>
    <xf numFmtId="0" fontId="30" fillId="30" borderId="23" xfId="0" applyFont="1" applyFill="1" applyBorder="1" applyAlignment="1">
      <alignment horizontal="right" vertical="center"/>
    </xf>
    <xf numFmtId="164" fontId="34" fillId="33" borderId="27" xfId="0" applyNumberFormat="1" applyFont="1" applyFill="1" applyBorder="1" applyAlignment="1">
      <alignment vertical="center"/>
    </xf>
    <xf numFmtId="164" fontId="36" fillId="35" borderId="29" xfId="0" applyNumberFormat="1" applyFont="1" applyFill="1" applyBorder="1" applyAlignment="1">
      <alignment horizontal="center" vertical="center"/>
    </xf>
    <xf numFmtId="0" fontId="37" fillId="36" borderId="30" xfId="0" applyFont="1" applyFill="1" applyBorder="1" applyAlignment="1">
      <alignment horizontal="center" vertical="center"/>
    </xf>
    <xf numFmtId="0" fontId="38" fillId="37" borderId="0" xfId="0" applyFont="1" applyFill="1" applyAlignment="1">
      <alignment vertical="center"/>
    </xf>
    <xf numFmtId="165" fontId="39" fillId="38" borderId="31" xfId="0" applyNumberFormat="1" applyFont="1" applyFill="1" applyBorder="1" applyAlignment="1">
      <alignment horizontal="center" vertical="center"/>
    </xf>
    <xf numFmtId="0" fontId="41" fillId="40" borderId="33" xfId="0" applyFont="1" applyFill="1" applyBorder="1" applyAlignment="1">
      <alignment vertical="center"/>
    </xf>
    <xf numFmtId="0" fontId="43" fillId="41" borderId="0" xfId="0" applyFont="1" applyFill="1" applyAlignment="1">
      <alignment horizontal="center" vertical="center"/>
    </xf>
    <xf numFmtId="0" fontId="44" fillId="42" borderId="34" xfId="0" applyFont="1" applyFill="1" applyBorder="1" applyAlignment="1">
      <alignment horizontal="left" vertical="center"/>
    </xf>
    <xf numFmtId="0" fontId="46" fillId="43" borderId="0" xfId="0" applyFont="1" applyFill="1" applyAlignment="1">
      <alignment horizontal="center" vertical="center"/>
    </xf>
    <xf numFmtId="0" fontId="48" fillId="46" borderId="38" xfId="0" applyFont="1" applyFill="1" applyBorder="1" applyAlignment="1">
      <alignment horizontal="center" vertical="center"/>
    </xf>
    <xf numFmtId="0" fontId="50" fillId="49" borderId="0" xfId="0" applyFont="1" applyFill="1" applyAlignment="1">
      <alignment horizontal="center" vertical="center"/>
    </xf>
    <xf numFmtId="0" fontId="51" fillId="50" borderId="0" xfId="0" applyFont="1" applyFill="1" applyAlignment="1">
      <alignment horizontal="right" vertical="center"/>
    </xf>
    <xf numFmtId="0" fontId="55" fillId="54" borderId="42" xfId="0" applyFont="1" applyFill="1" applyBorder="1" applyAlignment="1">
      <alignment horizontal="left" vertical="center"/>
    </xf>
    <xf numFmtId="0" fontId="56" fillId="55" borderId="0" xfId="0" applyFont="1" applyFill="1" applyAlignment="1">
      <alignment horizontal="left" vertical="center"/>
    </xf>
    <xf numFmtId="0" fontId="60" fillId="58" borderId="46" xfId="0" applyFont="1" applyFill="1" applyBorder="1" applyAlignment="1">
      <alignment horizontal="center" vertical="center"/>
    </xf>
    <xf numFmtId="0" fontId="64" fillId="62" borderId="50" xfId="0" applyFont="1" applyFill="1" applyBorder="1" applyAlignment="1">
      <alignment vertical="center"/>
    </xf>
    <xf numFmtId="0" fontId="65" fillId="63" borderId="51" xfId="0" applyFont="1" applyFill="1" applyBorder="1" applyAlignment="1">
      <alignment horizontal="center" vertical="center"/>
    </xf>
    <xf numFmtId="0" fontId="66" fillId="64" borderId="52" xfId="0" applyFont="1" applyFill="1" applyBorder="1" applyAlignment="1">
      <alignment horizontal="right" vertical="center"/>
    </xf>
    <xf numFmtId="0" fontId="69" fillId="67" borderId="55" xfId="0" applyFont="1" applyFill="1" applyBorder="1" applyAlignment="1">
      <alignment vertical="center"/>
    </xf>
    <xf numFmtId="0" fontId="70" fillId="68" borderId="0" xfId="0" applyFont="1" applyFill="1" applyAlignment="1">
      <alignment vertical="center"/>
    </xf>
    <xf numFmtId="0" fontId="72" fillId="70" borderId="57" xfId="0" applyFont="1" applyFill="1" applyBorder="1" applyAlignment="1">
      <alignment vertical="center"/>
    </xf>
    <xf numFmtId="0" fontId="74" fillId="72" borderId="0" xfId="0" applyFont="1" applyFill="1" applyAlignment="1">
      <alignment horizontal="left" vertical="center"/>
    </xf>
    <xf numFmtId="0" fontId="76" fillId="74" borderId="60" xfId="0" applyFont="1" applyFill="1" applyBorder="1" applyAlignment="1">
      <alignment vertical="center"/>
    </xf>
    <xf numFmtId="0" fontId="78" fillId="76" borderId="62" xfId="0" applyFont="1" applyFill="1" applyBorder="1" applyAlignment="1">
      <alignment vertical="center"/>
    </xf>
    <xf numFmtId="0" fontId="80" fillId="77" borderId="64" xfId="0" applyFont="1" applyFill="1" applyBorder="1" applyAlignment="1">
      <alignment horizontal="center" vertical="center"/>
    </xf>
    <xf numFmtId="0" fontId="38" fillId="78" borderId="0" xfId="0" applyFont="1" applyFill="1" applyAlignment="1">
      <alignment vertical="center"/>
    </xf>
    <xf numFmtId="0" fontId="29" fillId="78" borderId="0" xfId="0" applyFont="1" applyFill="1" applyAlignment="1">
      <alignment vertical="center"/>
    </xf>
    <xf numFmtId="0" fontId="35" fillId="78" borderId="0" xfId="0" applyFont="1" applyFill="1" applyAlignment="1">
      <alignment horizontal="left" vertical="center"/>
    </xf>
    <xf numFmtId="0" fontId="0" fillId="79" borderId="0" xfId="0" applyFill="1" applyAlignment="1">
      <alignment wrapText="1"/>
    </xf>
    <xf numFmtId="0" fontId="29" fillId="79" borderId="0" xfId="0" applyFont="1" applyFill="1" applyAlignment="1">
      <alignment vertical="center"/>
    </xf>
    <xf numFmtId="0" fontId="42" fillId="79" borderId="0" xfId="0" applyFont="1" applyFill="1" applyAlignment="1">
      <alignment horizontal="left" vertical="center"/>
    </xf>
    <xf numFmtId="0" fontId="35" fillId="78" borderId="0" xfId="0" applyFont="1" applyFill="1" applyAlignment="1">
      <alignment horizontal="left" vertical="center"/>
    </xf>
    <xf numFmtId="0" fontId="1" fillId="34" borderId="28" xfId="0" applyFont="1" applyFill="1" applyBorder="1" applyAlignment="1">
      <alignment horizontal="center" vertical="center"/>
    </xf>
    <xf numFmtId="0" fontId="84" fillId="45" borderId="37" xfId="0" applyFont="1" applyFill="1" applyBorder="1" applyAlignment="1">
      <alignment horizontal="right" vertical="center"/>
    </xf>
    <xf numFmtId="164" fontId="14" fillId="15" borderId="10" xfId="0" applyNumberFormat="1" applyFont="1" applyFill="1" applyBorder="1" applyAlignment="1" applyProtection="1">
      <alignment vertical="center"/>
      <protection locked="0"/>
    </xf>
    <xf numFmtId="0" fontId="58" fillId="79" borderId="44" xfId="0" applyFont="1" applyFill="1" applyBorder="1" applyAlignment="1" applyProtection="1">
      <alignment horizontal="center" vertical="center"/>
      <protection locked="0"/>
    </xf>
    <xf numFmtId="164" fontId="12" fillId="13" borderId="9" xfId="0" applyNumberFormat="1" applyFont="1" applyFill="1" applyBorder="1" applyAlignment="1" applyProtection="1">
      <alignment vertical="center"/>
      <protection locked="0"/>
    </xf>
    <xf numFmtId="3" fontId="62" fillId="60" borderId="48" xfId="0" applyNumberFormat="1" applyFont="1" applyFill="1" applyBorder="1" applyAlignment="1" applyProtection="1">
      <alignment vertical="center"/>
      <protection locked="0"/>
    </xf>
    <xf numFmtId="0" fontId="6" fillId="7" borderId="0" xfId="0" applyFont="1" applyFill="1" applyAlignment="1">
      <alignment horizontal="center" vertical="center"/>
    </xf>
    <xf numFmtId="0" fontId="53" fillId="52" borderId="0" xfId="0" applyFont="1" applyFill="1" applyAlignment="1">
      <alignment horizontal="center" vertical="center"/>
    </xf>
    <xf numFmtId="0" fontId="35" fillId="78" borderId="0" xfId="0" applyFont="1" applyFill="1" applyAlignment="1">
      <alignment horizontal="left" vertical="center"/>
    </xf>
    <xf numFmtId="0" fontId="18" fillId="18" borderId="0" xfId="0" applyFont="1" applyFill="1" applyAlignment="1">
      <alignment horizontal="right" vertical="center"/>
    </xf>
    <xf numFmtId="0" fontId="5" fillId="6" borderId="4" xfId="0" applyFont="1" applyFill="1" applyBorder="1" applyAlignment="1">
      <alignment horizontal="right" vertical="center"/>
    </xf>
    <xf numFmtId="49" fontId="7" fillId="8" borderId="5" xfId="0" applyNumberFormat="1" applyFont="1" applyFill="1" applyBorder="1" applyAlignment="1" applyProtection="1">
      <alignment horizontal="center" vertical="center"/>
      <protection locked="0"/>
    </xf>
    <xf numFmtId="49" fontId="17" fillId="17" borderId="12" xfId="0" applyNumberFormat="1" applyFont="1" applyFill="1" applyBorder="1" applyAlignment="1" applyProtection="1">
      <alignment horizontal="center" vertical="center"/>
      <protection locked="0"/>
    </xf>
    <xf numFmtId="49" fontId="25" fillId="26" borderId="19" xfId="0" applyNumberFormat="1" applyFont="1" applyFill="1" applyBorder="1" applyAlignment="1" applyProtection="1">
      <alignment horizontal="center" vertical="center"/>
      <protection locked="0"/>
    </xf>
    <xf numFmtId="0" fontId="32" fillId="32" borderId="25" xfId="0" applyFont="1" applyFill="1" applyBorder="1" applyAlignment="1">
      <alignment horizontal="center" vertical="center"/>
    </xf>
    <xf numFmtId="0" fontId="73" fillId="71" borderId="58" xfId="0" applyFont="1" applyFill="1" applyBorder="1" applyAlignment="1">
      <alignment horizontal="center" vertical="center"/>
    </xf>
    <xf numFmtId="0" fontId="83" fillId="79" borderId="60" xfId="3" applyFont="1" applyFill="1" applyBorder="1" applyAlignment="1" applyProtection="1">
      <alignment horizontal="center" vertical="center" wrapText="1"/>
      <protection locked="0"/>
    </xf>
    <xf numFmtId="0" fontId="83" fillId="79" borderId="57" xfId="3" applyFont="1" applyFill="1" applyBorder="1" applyAlignment="1" applyProtection="1">
      <alignment horizontal="center" vertical="center" wrapText="1"/>
      <protection locked="0"/>
    </xf>
    <xf numFmtId="0" fontId="83" fillId="79" borderId="65" xfId="3" applyFont="1" applyFill="1" applyBorder="1" applyAlignment="1" applyProtection="1">
      <alignment horizontal="center" vertical="center" wrapText="1"/>
      <protection locked="0"/>
    </xf>
    <xf numFmtId="0" fontId="83" fillId="79" borderId="64" xfId="3" applyFont="1" applyFill="1" applyBorder="1" applyAlignment="1" applyProtection="1">
      <alignment horizontal="center" vertical="center" wrapText="1"/>
      <protection locked="0"/>
    </xf>
    <xf numFmtId="0" fontId="83" fillId="79" borderId="0" xfId="3" applyFont="1" applyFill="1" applyBorder="1" applyAlignment="1" applyProtection="1">
      <alignment horizontal="center" vertical="center" wrapText="1"/>
      <protection locked="0"/>
    </xf>
    <xf numFmtId="0" fontId="83" fillId="79" borderId="59" xfId="3" applyFont="1" applyFill="1" applyBorder="1" applyAlignment="1" applyProtection="1">
      <alignment horizontal="center" vertical="center" wrapText="1"/>
      <protection locked="0"/>
    </xf>
    <xf numFmtId="0" fontId="83" fillId="79" borderId="66" xfId="3" applyFont="1" applyFill="1" applyBorder="1" applyAlignment="1" applyProtection="1">
      <alignment horizontal="center" vertical="center" wrapText="1"/>
      <protection locked="0"/>
    </xf>
    <xf numFmtId="0" fontId="83" fillId="79" borderId="63" xfId="3" applyFont="1" applyFill="1" applyBorder="1" applyAlignment="1" applyProtection="1">
      <alignment horizontal="center" vertical="center" wrapText="1"/>
      <protection locked="0"/>
    </xf>
    <xf numFmtId="0" fontId="83" fillId="79" borderId="67" xfId="3" applyFont="1" applyFill="1" applyBorder="1" applyAlignment="1" applyProtection="1">
      <alignment horizontal="center" vertical="center" wrapText="1"/>
      <protection locked="0"/>
    </xf>
    <xf numFmtId="0" fontId="85" fillId="9" borderId="0" xfId="0" applyFont="1" applyFill="1" applyAlignment="1">
      <alignment horizontal="right" vertical="center" wrapText="1"/>
    </xf>
    <xf numFmtId="0" fontId="75" fillId="73" borderId="59" xfId="0" applyFont="1" applyFill="1" applyBorder="1" applyAlignment="1">
      <alignment horizontal="right" vertical="center" wrapText="1"/>
    </xf>
    <xf numFmtId="0" fontId="8" fillId="9" borderId="0" xfId="0" applyFont="1" applyFill="1" applyAlignment="1">
      <alignment horizontal="right" vertical="center" wrapText="1"/>
    </xf>
    <xf numFmtId="49" fontId="1" fillId="8" borderId="5" xfId="0" applyNumberFormat="1" applyFont="1" applyFill="1" applyBorder="1" applyAlignment="1" applyProtection="1">
      <alignment horizontal="center" vertical="center"/>
      <protection locked="0"/>
    </xf>
    <xf numFmtId="0" fontId="46" fillId="43" borderId="0" xfId="0" applyFont="1" applyFill="1" applyAlignment="1">
      <alignment horizontal="center" vertical="center"/>
    </xf>
    <xf numFmtId="0" fontId="51" fillId="50" borderId="0" xfId="0" applyFont="1" applyFill="1" applyAlignment="1">
      <alignment horizontal="right" vertical="center"/>
    </xf>
    <xf numFmtId="0" fontId="57" fillId="56" borderId="43" xfId="0" applyFont="1" applyFill="1" applyBorder="1" applyAlignment="1">
      <alignment horizontal="right" vertical="center"/>
    </xf>
    <xf numFmtId="165" fontId="47" fillId="44" borderId="36" xfId="0" applyNumberFormat="1" applyFont="1" applyFill="1" applyBorder="1" applyAlignment="1" applyProtection="1">
      <alignment horizontal="center" vertical="center"/>
      <protection locked="0"/>
    </xf>
    <xf numFmtId="165" fontId="11" fillId="12" borderId="8" xfId="0" applyNumberFormat="1" applyFont="1" applyFill="1" applyBorder="1" applyAlignment="1" applyProtection="1">
      <alignment horizontal="center" vertical="center"/>
      <protection locked="0"/>
    </xf>
    <xf numFmtId="0" fontId="20" fillId="43" borderId="0" xfId="0" applyFont="1" applyFill="1" applyAlignment="1">
      <alignment horizontal="center" vertical="center"/>
    </xf>
    <xf numFmtId="0" fontId="37" fillId="36" borderId="30" xfId="0" applyFont="1" applyFill="1" applyBorder="1" applyAlignment="1">
      <alignment horizontal="center" vertical="center"/>
    </xf>
    <xf numFmtId="0" fontId="45" fillId="79" borderId="35" xfId="0" applyFont="1" applyFill="1" applyBorder="1" applyAlignment="1" applyProtection="1">
      <alignment horizontal="center" vertical="center"/>
      <protection locked="0"/>
    </xf>
    <xf numFmtId="0" fontId="26" fillId="79" borderId="20" xfId="0" applyFont="1" applyFill="1" applyBorder="1" applyAlignment="1" applyProtection="1">
      <alignment horizontal="center" vertical="center"/>
      <protection locked="0"/>
    </xf>
    <xf numFmtId="0" fontId="79" fillId="78" borderId="63" xfId="0" applyFont="1" applyFill="1" applyBorder="1" applyAlignment="1">
      <alignment horizontal="left" vertical="center"/>
    </xf>
    <xf numFmtId="49" fontId="27" fillId="27" borderId="21" xfId="0" applyNumberFormat="1" applyFont="1" applyFill="1" applyBorder="1" applyAlignment="1" applyProtection="1">
      <alignment horizontal="left" vertical="center" wrapText="1"/>
      <protection locked="0"/>
    </xf>
    <xf numFmtId="49" fontId="28" fillId="28" borderId="22" xfId="0" applyNumberFormat="1" applyFont="1" applyFill="1" applyBorder="1" applyAlignment="1" applyProtection="1">
      <alignment horizontal="left" vertical="center" wrapText="1"/>
      <protection locked="0"/>
    </xf>
    <xf numFmtId="49" fontId="77" fillId="75" borderId="61" xfId="0" applyNumberFormat="1" applyFont="1" applyFill="1" applyBorder="1" applyAlignment="1" applyProtection="1">
      <alignment horizontal="left" vertical="center" wrapText="1"/>
      <protection locked="0"/>
    </xf>
    <xf numFmtId="0" fontId="5" fillId="78" borderId="63" xfId="0" applyFont="1" applyFill="1" applyBorder="1" applyAlignment="1">
      <alignment horizontal="left" wrapText="1"/>
    </xf>
    <xf numFmtId="0" fontId="5" fillId="78" borderId="56" xfId="0" applyFont="1" applyFill="1" applyBorder="1" applyAlignment="1">
      <alignment horizontal="left" wrapText="1"/>
    </xf>
    <xf numFmtId="0" fontId="5" fillId="48" borderId="63" xfId="0" applyFont="1" applyFill="1" applyBorder="1" applyAlignment="1">
      <alignment horizontal="left"/>
    </xf>
    <xf numFmtId="0" fontId="2" fillId="3" borderId="0" xfId="0" applyFont="1" applyFill="1" applyAlignment="1">
      <alignment horizontal="left" vertical="center"/>
    </xf>
    <xf numFmtId="0" fontId="84" fillId="79" borderId="49" xfId="0" applyFont="1" applyFill="1" applyBorder="1" applyAlignment="1">
      <alignment horizontal="left" vertical="center" wrapText="1"/>
    </xf>
    <xf numFmtId="0" fontId="15" fillId="79" borderId="68" xfId="0" applyFont="1" applyFill="1" applyBorder="1" applyAlignment="1">
      <alignment horizontal="left" vertical="center" wrapText="1"/>
    </xf>
    <xf numFmtId="0" fontId="15" fillId="79" borderId="58" xfId="0" applyFont="1" applyFill="1" applyBorder="1" applyAlignment="1">
      <alignment horizontal="left" vertical="center" wrapText="1"/>
    </xf>
    <xf numFmtId="0" fontId="84" fillId="69" borderId="0" xfId="0" applyFont="1" applyFill="1" applyAlignment="1">
      <alignment horizontal="left" vertical="center" wrapText="1"/>
    </xf>
    <xf numFmtId="0" fontId="71" fillId="69" borderId="0" xfId="0" applyFont="1" applyFill="1" applyAlignment="1">
      <alignment horizontal="left" vertical="center" wrapText="1"/>
    </xf>
    <xf numFmtId="0" fontId="20" fillId="21" borderId="15" xfId="0" applyFont="1" applyFill="1" applyBorder="1" applyAlignment="1">
      <alignment horizontal="center" vertical="center"/>
    </xf>
    <xf numFmtId="0" fontId="68" fillId="66" borderId="54" xfId="0" applyFont="1" applyFill="1" applyBorder="1" applyAlignment="1" applyProtection="1">
      <alignment horizontal="center" vertical="center"/>
      <protection locked="0"/>
    </xf>
    <xf numFmtId="0" fontId="33" fillId="79" borderId="26" xfId="0" applyFont="1" applyFill="1" applyBorder="1" applyAlignment="1" applyProtection="1">
      <alignment horizontal="center" vertical="center"/>
      <protection locked="0"/>
    </xf>
    <xf numFmtId="0" fontId="50" fillId="49" borderId="0" xfId="0" applyFont="1" applyFill="1" applyAlignment="1">
      <alignment horizontal="center" vertical="center"/>
    </xf>
    <xf numFmtId="0" fontId="61" fillId="59" borderId="47" xfId="0" applyFont="1" applyFill="1" applyBorder="1" applyAlignment="1">
      <alignment horizontal="left" vertical="center"/>
    </xf>
    <xf numFmtId="49" fontId="54" fillId="53" borderId="41" xfId="0" applyNumberFormat="1" applyFont="1" applyFill="1" applyBorder="1" applyAlignment="1" applyProtection="1">
      <alignment horizontal="center" vertical="center"/>
      <protection locked="0"/>
    </xf>
    <xf numFmtId="164" fontId="59" fillId="57" borderId="45" xfId="0" applyNumberFormat="1" applyFont="1" applyFill="1" applyBorder="1" applyAlignment="1">
      <alignment horizontal="center" vertical="center"/>
    </xf>
    <xf numFmtId="164" fontId="63" fillId="61" borderId="49" xfId="0" applyNumberFormat="1" applyFont="1" applyFill="1" applyBorder="1" applyAlignment="1">
      <alignment horizontal="center" vertical="center"/>
    </xf>
    <xf numFmtId="164" fontId="4" fillId="5" borderId="3" xfId="0" applyNumberFormat="1" applyFont="1" applyFill="1" applyBorder="1" applyAlignment="1">
      <alignment horizontal="center" vertical="center"/>
    </xf>
    <xf numFmtId="164" fontId="31" fillId="31" borderId="24" xfId="0" applyNumberFormat="1" applyFont="1" applyFill="1" applyBorder="1" applyAlignment="1">
      <alignment horizontal="center" vertical="center"/>
    </xf>
    <xf numFmtId="164" fontId="22" fillId="23" borderId="16" xfId="0" applyNumberFormat="1" applyFont="1" applyFill="1" applyBorder="1" applyAlignment="1">
      <alignment horizontal="center" vertical="center"/>
    </xf>
    <xf numFmtId="164" fontId="1" fillId="2" borderId="1" xfId="0" applyNumberFormat="1" applyFont="1" applyFill="1" applyBorder="1" applyAlignment="1">
      <alignment horizontal="center" vertical="center"/>
    </xf>
    <xf numFmtId="164" fontId="49" fillId="47" borderId="39" xfId="0" applyNumberFormat="1" applyFont="1" applyFill="1" applyBorder="1" applyAlignment="1">
      <alignment horizontal="center" vertical="center"/>
    </xf>
    <xf numFmtId="164" fontId="67" fillId="65" borderId="53" xfId="0" applyNumberFormat="1" applyFont="1" applyFill="1" applyBorder="1" applyAlignment="1">
      <alignment horizontal="center" vertical="center"/>
    </xf>
    <xf numFmtId="164" fontId="40" fillId="39" borderId="32" xfId="0" applyNumberFormat="1" applyFont="1" applyFill="1" applyBorder="1" applyAlignment="1">
      <alignment horizontal="center" vertical="center"/>
    </xf>
    <xf numFmtId="0" fontId="86" fillId="78" borderId="0" xfId="3" applyFont="1" applyFill="1" applyBorder="1" applyAlignment="1">
      <alignment horizontal="center" wrapText="1"/>
    </xf>
    <xf numFmtId="0" fontId="86" fillId="78" borderId="63" xfId="3" applyFont="1" applyFill="1" applyBorder="1" applyAlignment="1">
      <alignment horizontal="center" wrapText="1"/>
    </xf>
    <xf numFmtId="0" fontId="5" fillId="78" borderId="63" xfId="0" applyFont="1" applyFill="1" applyBorder="1" applyAlignment="1">
      <alignment horizontal="left"/>
    </xf>
    <xf numFmtId="0" fontId="86" fillId="78" borderId="0" xfId="3" applyFont="1" applyFill="1" applyBorder="1" applyAlignment="1" applyProtection="1">
      <alignment horizontal="left" wrapText="1"/>
      <protection locked="0"/>
    </xf>
    <xf numFmtId="0" fontId="1" fillId="69" borderId="0" xfId="0" applyFont="1" applyFill="1" applyAlignment="1">
      <alignment horizontal="left" vertical="center" wrapText="1"/>
    </xf>
    <xf numFmtId="0" fontId="5" fillId="78" borderId="56" xfId="0" applyFont="1" applyFill="1" applyBorder="1" applyAlignment="1">
      <alignment horizontal="left" vertical="center" wrapText="1"/>
    </xf>
    <xf numFmtId="164" fontId="52" fillId="51" borderId="40" xfId="0" applyNumberFormat="1" applyFont="1" applyFill="1" applyBorder="1" applyAlignment="1">
      <alignment horizontal="center" vertical="center"/>
    </xf>
    <xf numFmtId="164" fontId="3" fillId="4" borderId="2" xfId="0" applyNumberFormat="1" applyFont="1" applyFill="1" applyBorder="1" applyAlignment="1">
      <alignment horizontal="center" vertical="center"/>
    </xf>
    <xf numFmtId="49" fontId="81" fillId="8" borderId="5" xfId="3" applyNumberFormat="1" applyFill="1" applyBorder="1" applyAlignment="1" applyProtection="1">
      <alignment horizontal="center" vertical="center"/>
      <protection locked="0"/>
    </xf>
    <xf numFmtId="0" fontId="5" fillId="79" borderId="35" xfId="0" applyFont="1" applyFill="1" applyBorder="1" applyAlignment="1" applyProtection="1">
      <alignment horizontal="center" vertical="center"/>
      <protection locked="0"/>
    </xf>
    <xf numFmtId="0" fontId="5" fillId="79" borderId="44" xfId="0" applyFont="1" applyFill="1" applyBorder="1" applyAlignment="1" applyProtection="1">
      <alignment horizontal="center" vertical="center"/>
      <protection locked="0"/>
    </xf>
    <xf numFmtId="49" fontId="1" fillId="27" borderId="21" xfId="0" applyNumberFormat="1" applyFont="1" applyFill="1" applyBorder="1" applyAlignment="1" applyProtection="1">
      <alignment horizontal="left" vertical="center" wrapText="1"/>
      <protection locked="0"/>
    </xf>
    <xf numFmtId="0" fontId="1" fillId="66" borderId="54" xfId="0" applyFont="1" applyFill="1" applyBorder="1" applyAlignment="1" applyProtection="1">
      <alignment horizontal="center" vertical="center"/>
      <protection locked="0"/>
    </xf>
    <xf numFmtId="49" fontId="1" fillId="53" borderId="41" xfId="0" applyNumberFormat="1" applyFont="1" applyFill="1" applyBorder="1" applyAlignment="1" applyProtection="1">
      <alignment horizontal="center" vertical="center"/>
      <protection locked="0"/>
    </xf>
    <xf numFmtId="49" fontId="1" fillId="20" borderId="14" xfId="0" applyNumberFormat="1" applyFont="1" applyFill="1" applyBorder="1" applyAlignment="1" applyProtection="1">
      <alignment vertical="center"/>
      <protection locked="0"/>
    </xf>
    <xf numFmtId="0" fontId="81" fillId="79" borderId="44" xfId="3" applyFill="1" applyBorder="1" applyAlignment="1" applyProtection="1">
      <alignment horizontal="center" vertical="center"/>
      <protection locked="0"/>
    </xf>
  </cellXfs>
  <cellStyles count="4">
    <cellStyle name="Followed Hyperlink" xfId="2" builtinId="9" hidden="1"/>
    <cellStyle name="Hyperlink" xfId="1" builtinId="8" hidden="1"/>
    <cellStyle name="Hyperlink" xfId="3"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9525</xdr:colOff>
      <xdr:row>1</xdr:row>
      <xdr:rowOff>35414</xdr:rowOff>
    </xdr:to>
    <xdr:pic>
      <xdr:nvPicPr>
        <xdr:cNvPr id="3" name="Picture 2" descr="logo white on green.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9277350" cy="1768964"/>
        </a:xfrm>
        <a:prstGeom prst="rect">
          <a:avLst/>
        </a:prstGeom>
      </xdr:spPr>
    </xdr:pic>
    <xdr:clientData/>
  </xdr:twoCellAnchor>
  <xdr:twoCellAnchor editAs="oneCell">
    <xdr:from>
      <xdr:col>1</xdr:col>
      <xdr:colOff>350609</xdr:colOff>
      <xdr:row>176</xdr:row>
      <xdr:rowOff>66675</xdr:rowOff>
    </xdr:from>
    <xdr:to>
      <xdr:col>4</xdr:col>
      <xdr:colOff>1314314</xdr:colOff>
      <xdr:row>178</xdr:row>
      <xdr:rowOff>352425</xdr:rowOff>
    </xdr:to>
    <xdr:pic>
      <xdr:nvPicPr>
        <xdr:cNvPr id="6" name="Picture 5"/>
        <xdr:cNvPicPr>
          <a:picLocks noChangeAspect="1"/>
        </xdr:cNvPicPr>
      </xdr:nvPicPr>
      <xdr:blipFill>
        <a:blip xmlns:r="http://schemas.openxmlformats.org/officeDocument/2006/relationships" r:embed="rId2"/>
        <a:stretch>
          <a:fillRect/>
        </a:stretch>
      </xdr:blipFill>
      <xdr:spPr>
        <a:xfrm>
          <a:off x="1884134" y="59997975"/>
          <a:ext cx="5459505" cy="12001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swiatek3@illinois.edu" TargetMode="External"/><Relationship Id="rId7" Type="http://schemas.openxmlformats.org/officeDocument/2006/relationships/hyperlink" Target="mailto:hochhal2@illinois.ed" TargetMode="External"/><Relationship Id="rId2" Type="http://schemas.openxmlformats.org/officeDocument/2006/relationships/hyperlink" Target="http://www.energymanagement.illinois.edu/pdfs/FY13UtilityRates.pdf" TargetMode="External"/><Relationship Id="rId1" Type="http://schemas.openxmlformats.org/officeDocument/2006/relationships/hyperlink" Target="http://ssc.union.illinois.edu/step_2.aspx" TargetMode="External"/><Relationship Id="rId6" Type="http://schemas.openxmlformats.org/officeDocument/2006/relationships/hyperlink" Target="mailto:finneyd2@illinois.edu" TargetMode="External"/><Relationship Id="rId5" Type="http://schemas.openxmlformats.org/officeDocument/2006/relationships/hyperlink" Target="mailto:swiatek3@illinois.edu" TargetMode="External"/><Relationship Id="rId4" Type="http://schemas.openxmlformats.org/officeDocument/2006/relationships/hyperlink" Target="mailto:vmcginne@illinois.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2"/>
  <sheetViews>
    <sheetView tabSelected="1" workbookViewId="0">
      <pane ySplit="1" topLeftCell="A184" activePane="bottomLeft" state="frozen"/>
      <selection pane="bottomLeft" activeCell="F184" sqref="F184"/>
    </sheetView>
  </sheetViews>
  <sheetFormatPr defaultColWidth="13.44140625" defaultRowHeight="21.75" customHeight="1" x14ac:dyDescent="0.25"/>
  <cols>
    <col min="1" max="1" width="23" style="15" customWidth="1"/>
    <col min="2" max="2" width="23.109375" style="15" customWidth="1"/>
    <col min="3" max="3" width="20.33203125" style="15" customWidth="1"/>
    <col min="4" max="4" width="24" style="15" customWidth="1"/>
    <col min="5" max="5" width="20.33203125" style="15" customWidth="1"/>
    <col min="6" max="6" width="28.33203125" style="15" customWidth="1"/>
    <col min="7" max="13" width="13.44140625" style="15"/>
    <col min="14" max="16384" width="13.44140625" style="40"/>
  </cols>
  <sheetData>
    <row r="1" spans="1:13" ht="136.94999999999999" customHeight="1" x14ac:dyDescent="0.25">
      <c r="A1" s="50"/>
      <c r="B1" s="50"/>
      <c r="C1" s="50"/>
      <c r="D1" s="50"/>
      <c r="E1" s="50"/>
      <c r="F1" s="50"/>
      <c r="G1" s="37"/>
      <c r="H1" s="10"/>
      <c r="I1" s="10"/>
      <c r="J1" s="10"/>
      <c r="K1" s="10"/>
      <c r="L1" s="10"/>
      <c r="M1" s="10"/>
    </row>
    <row r="2" spans="1:13" ht="31.5" customHeight="1" x14ac:dyDescent="0.25">
      <c r="A2" s="51" t="s">
        <v>0</v>
      </c>
      <c r="B2" s="51"/>
      <c r="C2" s="51"/>
      <c r="D2" s="51"/>
      <c r="E2" s="51"/>
      <c r="F2" s="51"/>
      <c r="G2" s="10"/>
      <c r="H2" s="10"/>
      <c r="I2" s="10"/>
      <c r="J2" s="10"/>
      <c r="K2" s="10"/>
      <c r="L2" s="10"/>
      <c r="M2" s="10"/>
    </row>
    <row r="3" spans="1:13" ht="16.2" thickBot="1" x14ac:dyDescent="0.3">
      <c r="A3" s="10"/>
      <c r="B3" s="10"/>
      <c r="C3" s="10"/>
      <c r="D3" s="10"/>
      <c r="E3" s="10"/>
      <c r="F3" s="10"/>
      <c r="G3" s="10"/>
      <c r="H3" s="10"/>
      <c r="I3" s="10"/>
      <c r="J3" s="10"/>
      <c r="K3" s="10"/>
      <c r="L3" s="10"/>
      <c r="M3" s="10"/>
    </row>
    <row r="4" spans="1:13" ht="15.75" customHeight="1" x14ac:dyDescent="0.25">
      <c r="A4" s="60" t="s">
        <v>63</v>
      </c>
      <c r="B4" s="61"/>
      <c r="C4" s="61"/>
      <c r="D4" s="61"/>
      <c r="E4" s="61"/>
      <c r="F4" s="62"/>
      <c r="G4" s="10"/>
      <c r="H4" s="10"/>
      <c r="I4" s="10"/>
      <c r="J4" s="10"/>
      <c r="K4" s="10"/>
      <c r="L4" s="10"/>
      <c r="M4" s="10"/>
    </row>
    <row r="5" spans="1:13" ht="15.75" customHeight="1" x14ac:dyDescent="0.25">
      <c r="A5" s="63"/>
      <c r="B5" s="64"/>
      <c r="C5" s="64"/>
      <c r="D5" s="64"/>
      <c r="E5" s="64"/>
      <c r="F5" s="65"/>
      <c r="G5" s="10"/>
      <c r="H5" s="10"/>
      <c r="I5" s="10"/>
      <c r="J5" s="10"/>
      <c r="K5" s="10"/>
      <c r="L5" s="10"/>
      <c r="M5" s="10"/>
    </row>
    <row r="6" spans="1:13" ht="15.75" customHeight="1" x14ac:dyDescent="0.25">
      <c r="A6" s="63"/>
      <c r="B6" s="64"/>
      <c r="C6" s="64"/>
      <c r="D6" s="64"/>
      <c r="E6" s="64"/>
      <c r="F6" s="65"/>
      <c r="G6" s="10"/>
      <c r="H6" s="10"/>
      <c r="I6" s="10"/>
      <c r="J6" s="10"/>
      <c r="K6" s="10"/>
      <c r="L6" s="10"/>
      <c r="M6" s="10"/>
    </row>
    <row r="7" spans="1:13" ht="15.75" customHeight="1" x14ac:dyDescent="0.25">
      <c r="A7" s="63"/>
      <c r="B7" s="64"/>
      <c r="C7" s="64"/>
      <c r="D7" s="64"/>
      <c r="E7" s="64"/>
      <c r="F7" s="65"/>
      <c r="G7" s="10"/>
      <c r="H7" s="10"/>
      <c r="I7" s="10"/>
      <c r="J7" s="10"/>
      <c r="K7" s="10"/>
      <c r="L7" s="10"/>
      <c r="M7" s="10"/>
    </row>
    <row r="8" spans="1:13" ht="15.75" customHeight="1" x14ac:dyDescent="0.25">
      <c r="A8" s="63"/>
      <c r="B8" s="64"/>
      <c r="C8" s="64"/>
      <c r="D8" s="64"/>
      <c r="E8" s="64"/>
      <c r="F8" s="65"/>
      <c r="G8" s="10"/>
      <c r="H8" s="10"/>
      <c r="I8" s="10"/>
      <c r="J8" s="10"/>
      <c r="K8" s="10"/>
      <c r="L8" s="10"/>
      <c r="M8" s="10"/>
    </row>
    <row r="9" spans="1:13" ht="15.75" customHeight="1" x14ac:dyDescent="0.25">
      <c r="A9" s="63"/>
      <c r="B9" s="64"/>
      <c r="C9" s="64"/>
      <c r="D9" s="64"/>
      <c r="E9" s="64"/>
      <c r="F9" s="65"/>
      <c r="G9" s="10"/>
      <c r="H9" s="10"/>
      <c r="I9" s="10"/>
      <c r="J9" s="10"/>
      <c r="K9" s="10"/>
      <c r="L9" s="10"/>
      <c r="M9" s="10"/>
    </row>
    <row r="10" spans="1:13" ht="15.75" customHeight="1" thickBot="1" x14ac:dyDescent="0.3">
      <c r="A10" s="66"/>
      <c r="B10" s="67"/>
      <c r="C10" s="67"/>
      <c r="D10" s="67"/>
      <c r="E10" s="67"/>
      <c r="F10" s="68"/>
      <c r="G10" s="10"/>
      <c r="H10" s="10"/>
      <c r="I10" s="10"/>
      <c r="J10" s="10"/>
      <c r="K10" s="10"/>
      <c r="L10" s="10"/>
      <c r="M10" s="10"/>
    </row>
    <row r="11" spans="1:13" ht="25.8" x14ac:dyDescent="0.25">
      <c r="A11" s="52" t="s">
        <v>1</v>
      </c>
      <c r="B11" s="52"/>
      <c r="C11" s="52"/>
      <c r="D11" s="52"/>
      <c r="E11" s="52"/>
      <c r="F11" s="52"/>
      <c r="G11" s="52"/>
      <c r="H11" s="10"/>
      <c r="I11" s="10"/>
      <c r="J11" s="10"/>
      <c r="K11" s="10"/>
      <c r="L11" s="10"/>
      <c r="M11" s="10"/>
    </row>
    <row r="12" spans="1:13" ht="26.4" thickBot="1" x14ac:dyDescent="0.3">
      <c r="A12" s="33"/>
      <c r="B12" s="33"/>
      <c r="C12" s="19"/>
      <c r="D12" s="19"/>
      <c r="E12" s="19"/>
      <c r="F12" s="19"/>
      <c r="G12" s="33"/>
      <c r="H12" s="10"/>
      <c r="I12" s="10"/>
      <c r="J12" s="10"/>
      <c r="K12" s="10"/>
      <c r="L12" s="10"/>
      <c r="M12" s="10"/>
    </row>
    <row r="13" spans="1:13" ht="16.2" thickBot="1" x14ac:dyDescent="0.3">
      <c r="A13" s="53" t="s">
        <v>2</v>
      </c>
      <c r="B13" s="54"/>
      <c r="C13" s="72" t="s">
        <v>92</v>
      </c>
      <c r="D13" s="56"/>
      <c r="E13" s="56"/>
      <c r="F13" s="57"/>
      <c r="G13" s="17"/>
      <c r="H13" s="10"/>
      <c r="I13" s="10"/>
      <c r="J13" s="10"/>
      <c r="K13" s="10"/>
      <c r="L13" s="10"/>
      <c r="M13" s="10"/>
    </row>
    <row r="14" spans="1:13" ht="16.2" thickBot="1" x14ac:dyDescent="0.3">
      <c r="A14" s="53" t="s">
        <v>3</v>
      </c>
      <c r="B14" s="54"/>
      <c r="C14" s="46">
        <v>50000</v>
      </c>
      <c r="D14" s="34"/>
      <c r="E14" s="27"/>
      <c r="F14" s="27"/>
      <c r="G14" s="10"/>
      <c r="H14" s="10"/>
      <c r="I14" s="10"/>
      <c r="J14" s="10"/>
      <c r="K14" s="10"/>
      <c r="L14" s="10"/>
      <c r="M14" s="10"/>
    </row>
    <row r="15" spans="1:13" ht="16.2" thickBot="1" x14ac:dyDescent="0.3">
      <c r="A15" s="53" t="s">
        <v>4</v>
      </c>
      <c r="B15" s="54"/>
      <c r="C15" s="124" t="s">
        <v>85</v>
      </c>
      <c r="D15" s="24" t="s">
        <v>5</v>
      </c>
      <c r="E15" s="58" t="s">
        <v>6</v>
      </c>
      <c r="F15" s="59"/>
      <c r="G15" s="30"/>
      <c r="H15" s="10"/>
      <c r="I15" s="10"/>
      <c r="J15" s="10"/>
      <c r="K15" s="10"/>
      <c r="L15" s="10"/>
      <c r="M15" s="10"/>
    </row>
    <row r="16" spans="1:13" ht="16.2" thickBot="1" x14ac:dyDescent="0.3">
      <c r="A16" s="69" t="s">
        <v>62</v>
      </c>
      <c r="B16" s="70"/>
      <c r="C16" s="72" t="s">
        <v>7</v>
      </c>
      <c r="D16" s="57"/>
      <c r="E16" s="6" t="s">
        <v>7</v>
      </c>
      <c r="F16" s="8" t="s">
        <v>8</v>
      </c>
      <c r="G16" s="30"/>
      <c r="H16" s="10"/>
      <c r="I16" s="10"/>
      <c r="J16" s="10"/>
      <c r="K16" s="10"/>
      <c r="L16" s="10"/>
      <c r="M16" s="10"/>
    </row>
    <row r="17" spans="1:13" ht="16.2" thickBot="1" x14ac:dyDescent="0.3">
      <c r="A17" s="71"/>
      <c r="B17" s="71"/>
      <c r="C17" s="55"/>
      <c r="D17" s="57"/>
      <c r="E17" s="36" t="s">
        <v>9</v>
      </c>
      <c r="F17" s="9" t="s">
        <v>10</v>
      </c>
      <c r="G17" s="30"/>
      <c r="H17" s="10"/>
      <c r="I17" s="10"/>
      <c r="J17" s="10"/>
      <c r="K17" s="10"/>
      <c r="L17" s="10"/>
      <c r="M17" s="10"/>
    </row>
    <row r="18" spans="1:13" ht="15.6" x14ac:dyDescent="0.25">
      <c r="A18" s="1"/>
      <c r="B18" s="1"/>
      <c r="C18" s="26"/>
      <c r="D18" s="28"/>
      <c r="E18" s="21" t="s">
        <v>11</v>
      </c>
      <c r="F18" s="44" t="s">
        <v>58</v>
      </c>
      <c r="G18" s="30"/>
      <c r="H18" s="10"/>
      <c r="I18" s="10"/>
      <c r="J18" s="10"/>
      <c r="K18" s="10"/>
      <c r="L18" s="10"/>
      <c r="M18" s="10"/>
    </row>
    <row r="19" spans="1:13" ht="15.6" x14ac:dyDescent="0.25">
      <c r="A19" s="10"/>
      <c r="B19" s="10"/>
      <c r="C19" s="10"/>
      <c r="D19" s="10"/>
      <c r="E19" s="5"/>
      <c r="F19" s="5"/>
      <c r="G19" s="10"/>
      <c r="H19" s="10"/>
      <c r="I19" s="10"/>
      <c r="J19" s="10"/>
      <c r="K19" s="10"/>
      <c r="L19" s="10"/>
      <c r="M19" s="10"/>
    </row>
    <row r="20" spans="1:13" ht="25.8" x14ac:dyDescent="0.25">
      <c r="A20" s="52" t="s">
        <v>12</v>
      </c>
      <c r="B20" s="52"/>
      <c r="C20" s="52"/>
      <c r="D20" s="52"/>
      <c r="E20" s="52"/>
      <c r="F20" s="52"/>
      <c r="G20" s="52"/>
      <c r="H20" s="10"/>
      <c r="I20" s="10"/>
      <c r="J20" s="10"/>
      <c r="K20" s="10"/>
      <c r="L20" s="10"/>
      <c r="M20" s="10"/>
    </row>
    <row r="21" spans="1:13" ht="25.8" x14ac:dyDescent="0.25">
      <c r="A21" s="33"/>
      <c r="B21" s="33"/>
      <c r="C21" s="33"/>
      <c r="D21" s="33"/>
      <c r="E21" s="33"/>
      <c r="F21" s="33"/>
      <c r="G21" s="33"/>
      <c r="H21" s="10"/>
      <c r="I21" s="10"/>
      <c r="J21" s="10"/>
      <c r="K21" s="10"/>
      <c r="L21" s="10"/>
      <c r="M21" s="10"/>
    </row>
    <row r="22" spans="1:13" ht="26.4" thickBot="1" x14ac:dyDescent="0.3">
      <c r="A22" s="73" t="s">
        <v>13</v>
      </c>
      <c r="B22" s="73"/>
      <c r="C22" s="19"/>
      <c r="D22" s="19"/>
      <c r="E22" s="33"/>
      <c r="F22" s="33"/>
      <c r="G22" s="33"/>
      <c r="H22" s="10"/>
      <c r="I22" s="10"/>
      <c r="J22" s="10"/>
      <c r="K22" s="10"/>
      <c r="L22" s="10"/>
      <c r="M22" s="10"/>
    </row>
    <row r="23" spans="1:13" ht="16.2" thickBot="1" x14ac:dyDescent="0.3">
      <c r="A23" s="74" t="s">
        <v>14</v>
      </c>
      <c r="B23" s="75"/>
      <c r="C23" s="72" t="s">
        <v>67</v>
      </c>
      <c r="D23" s="57"/>
      <c r="E23" s="17"/>
      <c r="F23" s="10"/>
      <c r="G23" s="10"/>
      <c r="H23" s="10"/>
      <c r="I23" s="10"/>
      <c r="J23" s="10"/>
      <c r="K23" s="10"/>
      <c r="L23" s="10"/>
      <c r="M23" s="10"/>
    </row>
    <row r="24" spans="1:13" ht="16.2" thickBot="1" x14ac:dyDescent="0.3">
      <c r="A24" s="74" t="s">
        <v>15</v>
      </c>
      <c r="B24" s="75"/>
      <c r="C24" s="72" t="s">
        <v>68</v>
      </c>
      <c r="D24" s="57"/>
      <c r="E24" s="17"/>
      <c r="F24" s="10"/>
      <c r="G24" s="10"/>
      <c r="H24" s="10"/>
      <c r="I24" s="10"/>
      <c r="J24" s="10"/>
      <c r="K24" s="10"/>
      <c r="L24" s="10"/>
      <c r="M24" s="10"/>
    </row>
    <row r="25" spans="1:13" ht="16.2" thickBot="1" x14ac:dyDescent="0.3">
      <c r="A25" s="74" t="s">
        <v>16</v>
      </c>
      <c r="B25" s="75"/>
      <c r="C25" s="118" t="s">
        <v>69</v>
      </c>
      <c r="D25" s="57"/>
      <c r="E25" s="17"/>
      <c r="F25" s="10"/>
      <c r="G25" s="10"/>
      <c r="H25" s="10"/>
      <c r="I25" s="10"/>
      <c r="J25" s="10"/>
      <c r="K25" s="10"/>
      <c r="L25" s="10"/>
      <c r="M25" s="10"/>
    </row>
    <row r="26" spans="1:13" ht="16.2" thickBot="1" x14ac:dyDescent="0.3">
      <c r="A26" s="74" t="s">
        <v>17</v>
      </c>
      <c r="B26" s="75"/>
      <c r="C26" s="76">
        <v>3129091762</v>
      </c>
      <c r="D26" s="77"/>
      <c r="E26" s="17"/>
      <c r="F26" s="10"/>
      <c r="G26" s="10"/>
      <c r="H26" s="10"/>
      <c r="I26" s="10"/>
      <c r="J26" s="10"/>
      <c r="K26" s="10"/>
      <c r="L26" s="10"/>
      <c r="M26" s="10"/>
    </row>
    <row r="27" spans="1:13" ht="16.2" thickBot="1" x14ac:dyDescent="0.3">
      <c r="A27" s="74" t="s">
        <v>18</v>
      </c>
      <c r="B27" s="75"/>
      <c r="C27" s="72" t="s">
        <v>86</v>
      </c>
      <c r="D27" s="57"/>
      <c r="E27" s="17"/>
      <c r="F27" s="10"/>
      <c r="G27" s="10"/>
      <c r="H27" s="10"/>
      <c r="I27" s="10"/>
      <c r="J27" s="10"/>
      <c r="K27" s="10"/>
      <c r="L27" s="10"/>
      <c r="M27" s="10"/>
    </row>
    <row r="28" spans="1:13" ht="15.6" x14ac:dyDescent="0.25">
      <c r="A28" s="23"/>
      <c r="B28" s="23"/>
      <c r="C28" s="26"/>
      <c r="D28" s="26"/>
      <c r="E28" s="10"/>
      <c r="F28" s="10"/>
      <c r="G28" s="10"/>
      <c r="H28" s="10"/>
      <c r="I28" s="10"/>
      <c r="J28" s="10"/>
      <c r="K28" s="10"/>
      <c r="L28" s="10"/>
      <c r="M28" s="10"/>
    </row>
    <row r="29" spans="1:13" ht="18.600000000000001" thickBot="1" x14ac:dyDescent="0.3">
      <c r="A29" s="78" t="s">
        <v>59</v>
      </c>
      <c r="B29" s="73"/>
      <c r="C29" s="35"/>
      <c r="D29" s="35"/>
      <c r="E29" s="10"/>
      <c r="F29" s="10"/>
      <c r="G29" s="10"/>
      <c r="H29" s="10"/>
      <c r="I29" s="10"/>
      <c r="J29" s="10"/>
      <c r="K29" s="10"/>
      <c r="L29" s="10"/>
      <c r="M29" s="10"/>
    </row>
    <row r="30" spans="1:13" ht="16.2" thickBot="1" x14ac:dyDescent="0.3">
      <c r="A30" s="74" t="s">
        <v>14</v>
      </c>
      <c r="B30" s="75"/>
      <c r="C30" s="72" t="s">
        <v>70</v>
      </c>
      <c r="D30" s="57"/>
      <c r="E30" s="17"/>
      <c r="F30" s="10"/>
      <c r="G30" s="10"/>
      <c r="H30" s="10"/>
      <c r="I30" s="10"/>
      <c r="J30" s="10"/>
      <c r="K30" s="10"/>
      <c r="L30" s="10"/>
      <c r="M30" s="10"/>
    </row>
    <row r="31" spans="1:13" ht="16.2" thickBot="1" x14ac:dyDescent="0.3">
      <c r="A31" s="74" t="s">
        <v>19</v>
      </c>
      <c r="B31" s="75"/>
      <c r="C31" s="72" t="s">
        <v>83</v>
      </c>
      <c r="D31" s="57"/>
      <c r="E31" s="17"/>
      <c r="F31" s="10"/>
      <c r="G31" s="10"/>
      <c r="H31" s="10"/>
      <c r="I31" s="10"/>
      <c r="J31" s="10"/>
      <c r="K31" s="10"/>
      <c r="L31" s="10"/>
      <c r="M31" s="10"/>
    </row>
    <row r="32" spans="1:13" ht="16.2" thickBot="1" x14ac:dyDescent="0.3">
      <c r="A32" s="74" t="s">
        <v>20</v>
      </c>
      <c r="B32" s="75"/>
      <c r="C32" s="72" t="s">
        <v>68</v>
      </c>
      <c r="D32" s="57"/>
      <c r="E32" s="17"/>
      <c r="F32" s="10"/>
      <c r="G32" s="10"/>
      <c r="H32" s="10"/>
      <c r="I32" s="10"/>
      <c r="J32" s="10"/>
      <c r="K32" s="10"/>
      <c r="L32" s="10"/>
      <c r="M32" s="10"/>
    </row>
    <row r="33" spans="1:13" ht="16.2" thickBot="1" x14ac:dyDescent="0.3">
      <c r="A33" s="74" t="s">
        <v>16</v>
      </c>
      <c r="B33" s="75"/>
      <c r="C33" s="118" t="s">
        <v>84</v>
      </c>
      <c r="D33" s="57"/>
      <c r="E33" s="17"/>
      <c r="F33" s="10"/>
      <c r="G33" s="10"/>
      <c r="H33" s="10"/>
      <c r="I33" s="10"/>
      <c r="J33" s="10"/>
      <c r="K33" s="10"/>
      <c r="L33" s="10"/>
      <c r="M33" s="10"/>
    </row>
    <row r="34" spans="1:13" ht="16.2" thickBot="1" x14ac:dyDescent="0.3">
      <c r="A34" s="74" t="s">
        <v>17</v>
      </c>
      <c r="B34" s="75"/>
      <c r="C34" s="76">
        <v>2172444390</v>
      </c>
      <c r="D34" s="77"/>
      <c r="E34" s="17"/>
      <c r="F34" s="10"/>
      <c r="G34" s="10"/>
      <c r="H34" s="10"/>
      <c r="I34" s="10"/>
      <c r="J34" s="10"/>
      <c r="K34" s="10"/>
      <c r="L34" s="10"/>
      <c r="M34" s="10"/>
    </row>
    <row r="35" spans="1:13" s="41" customFormat="1" ht="12.75" customHeight="1" x14ac:dyDescent="0.25">
      <c r="A35" s="23"/>
      <c r="B35" s="23"/>
      <c r="C35" s="16"/>
      <c r="D35" s="16"/>
      <c r="E35" s="37"/>
      <c r="F35" s="37"/>
      <c r="G35" s="37"/>
      <c r="H35" s="37"/>
      <c r="I35" s="37"/>
      <c r="J35" s="37"/>
      <c r="K35" s="37"/>
      <c r="L35" s="37"/>
      <c r="M35" s="37"/>
    </row>
    <row r="36" spans="1:13" ht="15.6" x14ac:dyDescent="0.25">
      <c r="A36" s="74" t="s">
        <v>21</v>
      </c>
      <c r="B36" s="74"/>
      <c r="C36" s="79" t="s">
        <v>22</v>
      </c>
      <c r="D36" s="79"/>
      <c r="E36" s="14" t="s">
        <v>23</v>
      </c>
      <c r="F36" s="14" t="s">
        <v>24</v>
      </c>
      <c r="G36" s="10"/>
      <c r="H36" s="10"/>
      <c r="I36" s="10"/>
      <c r="J36" s="10"/>
      <c r="K36" s="10"/>
      <c r="L36" s="10"/>
      <c r="M36" s="10"/>
    </row>
    <row r="37" spans="1:13" ht="15.6" x14ac:dyDescent="0.25">
      <c r="A37" s="23"/>
      <c r="B37" s="29"/>
      <c r="C37" s="119" t="s">
        <v>95</v>
      </c>
      <c r="D37" s="81"/>
      <c r="E37" s="120" t="s">
        <v>71</v>
      </c>
      <c r="F37" s="125" t="s">
        <v>96</v>
      </c>
      <c r="G37" s="30"/>
      <c r="H37" s="10"/>
      <c r="I37" s="10"/>
      <c r="J37" s="10"/>
      <c r="K37" s="10"/>
      <c r="L37" s="10"/>
      <c r="M37" s="10"/>
    </row>
    <row r="38" spans="1:13" ht="15.6" x14ac:dyDescent="0.25">
      <c r="A38" s="23"/>
      <c r="B38" s="29"/>
      <c r="C38" s="119" t="s">
        <v>93</v>
      </c>
      <c r="D38" s="81"/>
      <c r="E38" s="120" t="s">
        <v>68</v>
      </c>
      <c r="F38" s="125" t="s">
        <v>94</v>
      </c>
      <c r="G38" s="30"/>
      <c r="H38" s="10"/>
      <c r="I38" s="10"/>
      <c r="J38" s="10"/>
      <c r="K38" s="10"/>
      <c r="L38" s="10"/>
      <c r="M38" s="10"/>
    </row>
    <row r="39" spans="1:13" ht="15.6" x14ac:dyDescent="0.25">
      <c r="A39" s="23"/>
      <c r="B39" s="29"/>
      <c r="C39" s="119"/>
      <c r="D39" s="81"/>
      <c r="E39" s="120"/>
      <c r="F39" s="47"/>
      <c r="G39" s="30"/>
      <c r="H39" s="10"/>
      <c r="I39" s="10"/>
      <c r="J39" s="10"/>
      <c r="K39" s="10"/>
      <c r="L39" s="10"/>
      <c r="M39" s="10"/>
    </row>
    <row r="40" spans="1:13" ht="15.6" x14ac:dyDescent="0.25">
      <c r="A40" s="23"/>
      <c r="B40" s="29"/>
      <c r="C40" s="80"/>
      <c r="D40" s="81"/>
      <c r="E40" s="47"/>
      <c r="F40" s="47"/>
      <c r="G40" s="30"/>
      <c r="H40" s="10"/>
      <c r="I40" s="10"/>
      <c r="J40" s="10"/>
      <c r="K40" s="10"/>
      <c r="L40" s="10"/>
      <c r="M40" s="10"/>
    </row>
    <row r="41" spans="1:13" ht="15.6" x14ac:dyDescent="0.25">
      <c r="A41" s="23"/>
      <c r="B41" s="23"/>
      <c r="C41" s="2"/>
      <c r="D41" s="2"/>
      <c r="E41" s="5"/>
      <c r="F41" s="5"/>
      <c r="G41" s="10"/>
      <c r="H41" s="10"/>
      <c r="I41" s="10"/>
      <c r="J41" s="10"/>
      <c r="K41" s="10"/>
      <c r="L41" s="10"/>
      <c r="M41" s="10"/>
    </row>
    <row r="42" spans="1:13" ht="18.600000000000001" thickBot="1" x14ac:dyDescent="0.3">
      <c r="A42" s="73" t="s">
        <v>25</v>
      </c>
      <c r="B42" s="73"/>
      <c r="C42" s="35" t="s">
        <v>26</v>
      </c>
      <c r="D42" s="35"/>
      <c r="E42" s="10"/>
      <c r="F42" s="10"/>
      <c r="G42" s="10"/>
      <c r="H42" s="10"/>
      <c r="I42" s="10"/>
      <c r="J42" s="10"/>
      <c r="K42" s="10"/>
      <c r="L42" s="10"/>
      <c r="M42" s="10"/>
    </row>
    <row r="43" spans="1:13" ht="16.2" thickBot="1" x14ac:dyDescent="0.3">
      <c r="A43" s="74" t="s">
        <v>14</v>
      </c>
      <c r="B43" s="75"/>
      <c r="C43" s="72" t="s">
        <v>67</v>
      </c>
      <c r="D43" s="57"/>
      <c r="E43" s="17"/>
      <c r="F43" s="10"/>
      <c r="G43" s="10"/>
      <c r="H43" s="10"/>
      <c r="I43" s="10"/>
      <c r="J43" s="10"/>
      <c r="K43" s="10"/>
      <c r="L43" s="10"/>
      <c r="M43" s="10"/>
    </row>
    <row r="44" spans="1:13" ht="16.2" thickBot="1" x14ac:dyDescent="0.3">
      <c r="A44" s="74" t="s">
        <v>16</v>
      </c>
      <c r="B44" s="75"/>
      <c r="C44" s="118" t="s">
        <v>69</v>
      </c>
      <c r="D44" s="57"/>
      <c r="E44" s="17"/>
      <c r="F44" s="10"/>
      <c r="G44" s="10"/>
      <c r="H44" s="10"/>
      <c r="I44" s="10"/>
      <c r="J44" s="10"/>
      <c r="K44" s="10"/>
      <c r="L44" s="10"/>
      <c r="M44" s="10"/>
    </row>
    <row r="45" spans="1:13" ht="16.2" thickBot="1" x14ac:dyDescent="0.3">
      <c r="A45" s="74" t="s">
        <v>17</v>
      </c>
      <c r="B45" s="75"/>
      <c r="C45" s="76">
        <v>3129091762</v>
      </c>
      <c r="D45" s="77"/>
      <c r="E45" s="17"/>
      <c r="F45" s="10"/>
      <c r="G45" s="10"/>
      <c r="H45" s="10"/>
      <c r="I45" s="10"/>
      <c r="J45" s="10"/>
      <c r="K45" s="10"/>
      <c r="L45" s="10"/>
      <c r="M45" s="10"/>
    </row>
    <row r="46" spans="1:13" ht="15.6" x14ac:dyDescent="0.25">
      <c r="A46" s="23"/>
      <c r="B46" s="23"/>
      <c r="C46" s="32"/>
      <c r="D46" s="32"/>
      <c r="E46" s="10"/>
      <c r="F46" s="10"/>
      <c r="G46" s="10"/>
      <c r="H46" s="10"/>
      <c r="I46" s="10"/>
      <c r="J46" s="10"/>
      <c r="K46" s="10"/>
      <c r="L46" s="10"/>
      <c r="M46" s="10"/>
    </row>
    <row r="47" spans="1:13" ht="15.6" x14ac:dyDescent="0.25">
      <c r="A47" s="23"/>
      <c r="B47" s="23"/>
      <c r="C47" s="10"/>
      <c r="D47" s="10"/>
      <c r="E47" s="10"/>
      <c r="F47" s="10"/>
      <c r="G47" s="10"/>
      <c r="H47" s="10"/>
      <c r="I47" s="10"/>
      <c r="J47" s="10"/>
      <c r="K47" s="10"/>
      <c r="L47" s="10"/>
      <c r="M47" s="10"/>
    </row>
    <row r="48" spans="1:13" ht="25.8" x14ac:dyDescent="0.25">
      <c r="A48" s="52" t="s">
        <v>27</v>
      </c>
      <c r="B48" s="52"/>
      <c r="C48" s="52"/>
      <c r="D48" s="52"/>
      <c r="E48" s="52"/>
      <c r="F48" s="52"/>
      <c r="G48" s="52"/>
      <c r="H48" s="10"/>
      <c r="I48" s="10"/>
      <c r="J48" s="10"/>
      <c r="K48" s="10"/>
      <c r="L48" s="10"/>
      <c r="M48" s="10"/>
    </row>
    <row r="49" spans="1:13" ht="15.6" x14ac:dyDescent="0.25">
      <c r="A49" s="25"/>
      <c r="B49" s="25"/>
      <c r="C49" s="25"/>
      <c r="D49" s="25"/>
      <c r="E49" s="25"/>
      <c r="F49" s="25"/>
      <c r="G49" s="25"/>
      <c r="H49" s="10"/>
      <c r="I49" s="10"/>
      <c r="J49" s="10"/>
      <c r="K49" s="10"/>
      <c r="L49" s="10"/>
      <c r="M49" s="10"/>
    </row>
    <row r="50" spans="1:13" ht="16.2" thickBot="1" x14ac:dyDescent="0.3">
      <c r="A50" s="82" t="s">
        <v>28</v>
      </c>
      <c r="B50" s="82"/>
      <c r="C50" s="82"/>
      <c r="D50" s="82"/>
      <c r="E50" s="82"/>
      <c r="F50" s="82"/>
      <c r="G50" s="10"/>
      <c r="H50" s="10"/>
      <c r="I50" s="10"/>
      <c r="J50" s="10"/>
      <c r="K50" s="10"/>
      <c r="L50" s="10"/>
      <c r="M50" s="10"/>
    </row>
    <row r="51" spans="1:13" ht="144" customHeight="1" thickBot="1" x14ac:dyDescent="0.3">
      <c r="A51" s="121" t="s">
        <v>72</v>
      </c>
      <c r="B51" s="84"/>
      <c r="C51" s="84"/>
      <c r="D51" s="84"/>
      <c r="E51" s="84"/>
      <c r="F51" s="85"/>
      <c r="G51" s="17"/>
      <c r="H51" s="10"/>
      <c r="I51" s="10"/>
      <c r="J51" s="10"/>
      <c r="K51" s="10"/>
      <c r="L51" s="10"/>
      <c r="M51" s="10"/>
    </row>
    <row r="52" spans="1:13" ht="15.6" x14ac:dyDescent="0.25">
      <c r="A52" s="32"/>
      <c r="B52" s="32"/>
      <c r="C52" s="32"/>
      <c r="D52" s="32"/>
      <c r="E52" s="32"/>
      <c r="F52" s="32"/>
      <c r="G52" s="10"/>
      <c r="H52" s="10"/>
      <c r="I52" s="10"/>
      <c r="J52" s="10"/>
      <c r="K52" s="10"/>
      <c r="L52" s="10"/>
      <c r="M52" s="10"/>
    </row>
    <row r="53" spans="1:13" ht="36" customHeight="1" thickBot="1" x14ac:dyDescent="0.35">
      <c r="A53" s="86" t="s">
        <v>29</v>
      </c>
      <c r="B53" s="86"/>
      <c r="C53" s="86"/>
      <c r="D53" s="86"/>
      <c r="E53" s="86"/>
      <c r="F53" s="86"/>
      <c r="G53" s="10"/>
      <c r="H53" s="10"/>
      <c r="I53" s="10"/>
      <c r="J53" s="10"/>
      <c r="K53" s="10"/>
      <c r="L53" s="10"/>
      <c r="M53" s="10"/>
    </row>
    <row r="54" spans="1:13" ht="144" customHeight="1" thickBot="1" x14ac:dyDescent="0.3">
      <c r="A54" s="121" t="s">
        <v>73</v>
      </c>
      <c r="B54" s="84"/>
      <c r="C54" s="84"/>
      <c r="D54" s="84"/>
      <c r="E54" s="84"/>
      <c r="F54" s="85"/>
      <c r="G54" s="17"/>
      <c r="H54" s="10"/>
      <c r="I54" s="10"/>
      <c r="J54" s="10"/>
      <c r="K54" s="10"/>
      <c r="L54" s="10"/>
      <c r="M54" s="10"/>
    </row>
    <row r="55" spans="1:13" ht="15.6" x14ac:dyDescent="0.25">
      <c r="A55" s="32"/>
      <c r="B55" s="32"/>
      <c r="C55" s="32"/>
      <c r="D55" s="32"/>
      <c r="E55" s="32"/>
      <c r="F55" s="32"/>
      <c r="G55" s="10"/>
      <c r="H55" s="10"/>
      <c r="I55" s="10"/>
      <c r="J55" s="10"/>
      <c r="K55" s="10"/>
      <c r="L55" s="10"/>
      <c r="M55" s="10"/>
    </row>
    <row r="56" spans="1:13" ht="36" customHeight="1" thickBot="1" x14ac:dyDescent="0.35">
      <c r="A56" s="86" t="s">
        <v>30</v>
      </c>
      <c r="B56" s="86"/>
      <c r="C56" s="86"/>
      <c r="D56" s="86"/>
      <c r="E56" s="86"/>
      <c r="F56" s="86"/>
      <c r="G56" s="10"/>
      <c r="H56" s="10"/>
      <c r="I56" s="10"/>
      <c r="J56" s="10"/>
      <c r="K56" s="10"/>
      <c r="L56" s="10"/>
      <c r="M56" s="10"/>
    </row>
    <row r="57" spans="1:13" ht="144" customHeight="1" thickBot="1" x14ac:dyDescent="0.3">
      <c r="A57" s="121" t="s">
        <v>74</v>
      </c>
      <c r="B57" s="84"/>
      <c r="C57" s="84"/>
      <c r="D57" s="84"/>
      <c r="E57" s="84"/>
      <c r="F57" s="85"/>
      <c r="G57" s="17"/>
      <c r="H57" s="10"/>
      <c r="I57" s="10"/>
      <c r="J57" s="10"/>
      <c r="K57" s="10"/>
      <c r="L57" s="10"/>
      <c r="M57" s="10"/>
    </row>
    <row r="58" spans="1:13" ht="15.6" x14ac:dyDescent="0.25">
      <c r="A58" s="32"/>
      <c r="B58" s="32"/>
      <c r="C58" s="32"/>
      <c r="D58" s="32"/>
      <c r="E58" s="32"/>
      <c r="F58" s="32"/>
      <c r="G58" s="10"/>
      <c r="H58" s="10"/>
      <c r="I58" s="10"/>
      <c r="J58" s="10"/>
      <c r="K58" s="10"/>
      <c r="L58" s="10"/>
      <c r="M58" s="10"/>
    </row>
    <row r="59" spans="1:13" ht="67.5" customHeight="1" thickBot="1" x14ac:dyDescent="0.35">
      <c r="A59" s="87" t="s">
        <v>31</v>
      </c>
      <c r="B59" s="87"/>
      <c r="C59" s="87"/>
      <c r="D59" s="87"/>
      <c r="E59" s="87"/>
      <c r="F59" s="87"/>
      <c r="G59" s="10"/>
      <c r="H59" s="10"/>
      <c r="I59" s="10"/>
      <c r="J59" s="10"/>
      <c r="K59" s="10"/>
      <c r="L59" s="10"/>
      <c r="M59" s="10"/>
    </row>
    <row r="60" spans="1:13" ht="144" customHeight="1" thickBot="1" x14ac:dyDescent="0.3">
      <c r="A60" s="121" t="s">
        <v>75</v>
      </c>
      <c r="B60" s="84"/>
      <c r="C60" s="84"/>
      <c r="D60" s="84"/>
      <c r="E60" s="84"/>
      <c r="F60" s="85"/>
      <c r="G60" s="17"/>
      <c r="H60" s="10"/>
      <c r="I60" s="10"/>
      <c r="J60" s="10"/>
      <c r="K60" s="10"/>
      <c r="L60" s="10"/>
      <c r="M60" s="10"/>
    </row>
    <row r="61" spans="1:13" ht="15.6" x14ac:dyDescent="0.25">
      <c r="A61" s="32"/>
      <c r="B61" s="32"/>
      <c r="C61" s="32"/>
      <c r="D61" s="32"/>
      <c r="E61" s="32"/>
      <c r="F61" s="32"/>
      <c r="G61" s="10"/>
      <c r="H61" s="10"/>
      <c r="I61" s="10"/>
      <c r="J61" s="10"/>
      <c r="K61" s="10"/>
      <c r="L61" s="10"/>
      <c r="M61" s="10"/>
    </row>
    <row r="62" spans="1:13" ht="16.2" thickBot="1" x14ac:dyDescent="0.35">
      <c r="A62" s="112" t="s">
        <v>65</v>
      </c>
      <c r="B62" s="112"/>
      <c r="C62" s="112"/>
      <c r="D62" s="112"/>
      <c r="E62" s="112"/>
      <c r="F62" s="112"/>
      <c r="G62" s="10"/>
      <c r="H62" s="10"/>
      <c r="I62" s="10"/>
      <c r="J62" s="10"/>
      <c r="K62" s="10"/>
      <c r="L62" s="10"/>
      <c r="M62" s="10"/>
    </row>
    <row r="63" spans="1:13" ht="144" customHeight="1" thickBot="1" x14ac:dyDescent="0.3">
      <c r="A63" s="121" t="s">
        <v>91</v>
      </c>
      <c r="B63" s="84"/>
      <c r="C63" s="84"/>
      <c r="D63" s="84"/>
      <c r="E63" s="84"/>
      <c r="F63" s="85"/>
      <c r="G63" s="17"/>
      <c r="H63" s="10"/>
      <c r="I63" s="10"/>
      <c r="J63" s="10"/>
      <c r="K63" s="10"/>
      <c r="L63" s="10"/>
      <c r="M63" s="10"/>
    </row>
    <row r="64" spans="1:13" ht="15.6" x14ac:dyDescent="0.25">
      <c r="A64" s="32"/>
      <c r="B64" s="32"/>
      <c r="C64" s="32"/>
      <c r="D64" s="32"/>
      <c r="E64" s="32"/>
      <c r="F64" s="32"/>
      <c r="G64" s="10"/>
      <c r="H64" s="10"/>
      <c r="I64" s="10"/>
      <c r="J64" s="10"/>
      <c r="K64" s="10"/>
      <c r="L64" s="10"/>
      <c r="M64" s="10"/>
    </row>
    <row r="65" spans="1:13" ht="16.2" thickBot="1" x14ac:dyDescent="0.35">
      <c r="A65" s="88" t="s">
        <v>32</v>
      </c>
      <c r="B65" s="88"/>
      <c r="C65" s="88"/>
      <c r="D65" s="88"/>
      <c r="E65" s="88"/>
      <c r="F65" s="88"/>
      <c r="G65" s="10"/>
      <c r="H65" s="10"/>
      <c r="I65" s="10"/>
      <c r="J65" s="10"/>
      <c r="K65" s="10"/>
      <c r="L65" s="10"/>
      <c r="M65" s="10"/>
    </row>
    <row r="66" spans="1:13" ht="144" customHeight="1" thickBot="1" x14ac:dyDescent="0.3">
      <c r="A66" s="121" t="s">
        <v>76</v>
      </c>
      <c r="B66" s="84"/>
      <c r="C66" s="84"/>
      <c r="D66" s="84"/>
      <c r="E66" s="84"/>
      <c r="F66" s="85"/>
      <c r="G66" s="17"/>
      <c r="H66" s="10"/>
      <c r="I66" s="10"/>
      <c r="J66" s="10"/>
      <c r="K66" s="10"/>
      <c r="L66" s="10"/>
      <c r="M66" s="10"/>
    </row>
    <row r="67" spans="1:13" ht="15.6" x14ac:dyDescent="0.25">
      <c r="A67" s="32"/>
      <c r="B67" s="32"/>
      <c r="C67" s="32"/>
      <c r="D67" s="32"/>
      <c r="E67" s="32"/>
      <c r="F67" s="32"/>
      <c r="G67" s="10"/>
      <c r="H67" s="10"/>
      <c r="I67" s="10"/>
      <c r="J67" s="10"/>
      <c r="K67" s="10"/>
      <c r="L67" s="10"/>
      <c r="M67" s="10"/>
    </row>
    <row r="68" spans="1:13" ht="15.6" x14ac:dyDescent="0.25">
      <c r="A68" s="10"/>
      <c r="B68" s="10"/>
      <c r="C68" s="10"/>
      <c r="D68" s="10"/>
      <c r="E68" s="10"/>
      <c r="F68" s="10"/>
      <c r="G68" s="10"/>
      <c r="H68" s="10"/>
      <c r="I68" s="10"/>
      <c r="J68" s="10"/>
      <c r="K68" s="10"/>
      <c r="L68" s="10"/>
      <c r="M68" s="10"/>
    </row>
    <row r="69" spans="1:13" ht="25.8" x14ac:dyDescent="0.25">
      <c r="A69" s="89" t="s">
        <v>33</v>
      </c>
      <c r="B69" s="89"/>
      <c r="C69" s="89"/>
      <c r="D69" s="89"/>
      <c r="E69" s="89"/>
      <c r="F69" s="89"/>
      <c r="G69" s="89"/>
      <c r="H69" s="10"/>
      <c r="I69" s="10"/>
      <c r="J69" s="10"/>
      <c r="K69" s="10"/>
      <c r="L69" s="10"/>
      <c r="M69" s="10"/>
    </row>
    <row r="70" spans="1:13" ht="15.6" x14ac:dyDescent="0.25">
      <c r="A70" s="10"/>
      <c r="B70" s="10"/>
      <c r="C70" s="10"/>
      <c r="D70" s="10"/>
      <c r="E70" s="10"/>
      <c r="F70" s="10"/>
      <c r="G70" s="10"/>
      <c r="H70" s="10"/>
      <c r="I70" s="10"/>
      <c r="J70" s="10"/>
      <c r="K70" s="10"/>
      <c r="L70" s="10"/>
      <c r="M70" s="10"/>
    </row>
    <row r="71" spans="1:13" s="42" customFormat="1" ht="36" customHeight="1" x14ac:dyDescent="0.25">
      <c r="A71" s="90" t="s">
        <v>34</v>
      </c>
      <c r="B71" s="91"/>
      <c r="C71" s="91"/>
      <c r="D71" s="91"/>
      <c r="E71" s="91"/>
      <c r="F71" s="92"/>
      <c r="G71" s="4"/>
      <c r="H71" s="4"/>
      <c r="I71" s="4"/>
      <c r="J71" s="4"/>
      <c r="K71" s="4"/>
      <c r="L71" s="4"/>
      <c r="M71" s="4"/>
    </row>
    <row r="72" spans="1:13" ht="15.6" x14ac:dyDescent="0.25">
      <c r="A72" s="10"/>
      <c r="B72" s="10"/>
      <c r="C72" s="10"/>
      <c r="D72" s="10"/>
      <c r="E72" s="10"/>
      <c r="F72" s="10"/>
      <c r="G72" s="10"/>
      <c r="H72" s="10"/>
      <c r="I72" s="10"/>
      <c r="J72" s="10"/>
      <c r="K72" s="10"/>
      <c r="L72" s="10"/>
      <c r="M72" s="10"/>
    </row>
    <row r="73" spans="1:13" ht="21" x14ac:dyDescent="0.25">
      <c r="A73" s="31" t="s">
        <v>35</v>
      </c>
      <c r="B73" s="10"/>
      <c r="C73" s="10"/>
      <c r="D73" s="10"/>
      <c r="E73" s="10"/>
      <c r="F73" s="10"/>
      <c r="G73" s="10"/>
      <c r="H73" s="10"/>
      <c r="I73" s="10"/>
      <c r="J73" s="10"/>
      <c r="K73" s="10"/>
      <c r="L73" s="10"/>
      <c r="M73" s="10"/>
    </row>
    <row r="74" spans="1:13" ht="54.75" customHeight="1" x14ac:dyDescent="0.25">
      <c r="A74" s="93" t="s">
        <v>60</v>
      </c>
      <c r="B74" s="94"/>
      <c r="C74" s="94"/>
      <c r="D74" s="94"/>
      <c r="E74" s="94"/>
      <c r="F74" s="94"/>
      <c r="G74" s="10"/>
      <c r="H74" s="10"/>
      <c r="I74" s="10"/>
      <c r="J74" s="10"/>
      <c r="K74" s="10"/>
      <c r="L74" s="10"/>
      <c r="M74" s="10"/>
    </row>
    <row r="75" spans="1:13" ht="15.6" x14ac:dyDescent="0.25">
      <c r="A75" s="10"/>
      <c r="B75" s="10"/>
      <c r="C75" s="10"/>
      <c r="D75" s="10"/>
      <c r="E75" s="10"/>
      <c r="F75" s="10"/>
      <c r="G75" s="10"/>
      <c r="H75" s="10"/>
      <c r="I75" s="10"/>
      <c r="J75" s="10"/>
      <c r="K75" s="10"/>
      <c r="L75" s="10"/>
      <c r="M75" s="10"/>
    </row>
    <row r="76" spans="1:13" ht="18" x14ac:dyDescent="0.25">
      <c r="A76" s="95" t="s">
        <v>36</v>
      </c>
      <c r="B76" s="95"/>
      <c r="C76" s="95" t="s">
        <v>37</v>
      </c>
      <c r="D76" s="95"/>
      <c r="E76" s="95" t="s">
        <v>38</v>
      </c>
      <c r="F76" s="95"/>
      <c r="G76" s="10"/>
      <c r="H76" s="10"/>
      <c r="I76" s="10"/>
      <c r="J76" s="10"/>
      <c r="K76" s="10"/>
      <c r="L76" s="10"/>
      <c r="M76" s="10"/>
    </row>
    <row r="77" spans="1:13" ht="15.6" x14ac:dyDescent="0.25">
      <c r="A77" s="122" t="s">
        <v>77</v>
      </c>
      <c r="B77" s="96"/>
      <c r="C77" s="96">
        <v>4</v>
      </c>
      <c r="D77" s="96"/>
      <c r="E77" s="122" t="s">
        <v>78</v>
      </c>
      <c r="F77" s="96"/>
      <c r="G77" s="30"/>
      <c r="H77" s="10"/>
      <c r="I77" s="10"/>
      <c r="J77" s="10"/>
      <c r="K77" s="10"/>
      <c r="L77" s="10"/>
      <c r="M77" s="10"/>
    </row>
    <row r="78" spans="1:13" ht="15.6" x14ac:dyDescent="0.25">
      <c r="A78" s="122" t="s">
        <v>79</v>
      </c>
      <c r="B78" s="96"/>
      <c r="C78" s="96">
        <v>1</v>
      </c>
      <c r="D78" s="96"/>
      <c r="E78" s="122" t="s">
        <v>78</v>
      </c>
      <c r="F78" s="96"/>
      <c r="G78" s="30"/>
      <c r="H78" s="10"/>
      <c r="I78" s="10"/>
      <c r="J78" s="10"/>
      <c r="K78" s="10"/>
      <c r="L78" s="10"/>
      <c r="M78" s="10"/>
    </row>
    <row r="79" spans="1:13" ht="15.6" x14ac:dyDescent="0.25">
      <c r="A79" s="96"/>
      <c r="B79" s="96"/>
      <c r="C79" s="96"/>
      <c r="D79" s="96"/>
      <c r="E79" s="96"/>
      <c r="F79" s="96"/>
      <c r="G79" s="30"/>
      <c r="H79" s="10"/>
      <c r="I79" s="10"/>
      <c r="J79" s="10"/>
      <c r="K79" s="10"/>
      <c r="L79" s="10"/>
      <c r="M79" s="10"/>
    </row>
    <row r="80" spans="1:13" ht="15.6" x14ac:dyDescent="0.25">
      <c r="A80" s="96"/>
      <c r="B80" s="96"/>
      <c r="C80" s="96"/>
      <c r="D80" s="96"/>
      <c r="E80" s="96"/>
      <c r="F80" s="96"/>
      <c r="G80" s="30"/>
      <c r="H80" s="10"/>
      <c r="I80" s="10"/>
      <c r="J80" s="10"/>
      <c r="K80" s="10"/>
      <c r="L80" s="10"/>
      <c r="M80" s="10"/>
    </row>
    <row r="81" spans="1:13" ht="15.6" x14ac:dyDescent="0.25">
      <c r="A81" s="96"/>
      <c r="B81" s="96"/>
      <c r="C81" s="96"/>
      <c r="D81" s="96"/>
      <c r="E81" s="96"/>
      <c r="F81" s="96"/>
      <c r="G81" s="30"/>
      <c r="H81" s="10"/>
      <c r="I81" s="10"/>
      <c r="J81" s="10"/>
      <c r="K81" s="10"/>
      <c r="L81" s="10"/>
      <c r="M81" s="10"/>
    </row>
    <row r="82" spans="1:13" ht="15.6" x14ac:dyDescent="0.25">
      <c r="A82" s="96"/>
      <c r="B82" s="96"/>
      <c r="C82" s="96"/>
      <c r="D82" s="96"/>
      <c r="E82" s="96"/>
      <c r="F82" s="96"/>
      <c r="G82" s="30"/>
      <c r="H82" s="10"/>
      <c r="I82" s="10"/>
      <c r="J82" s="10"/>
      <c r="K82" s="10"/>
      <c r="L82" s="10"/>
      <c r="M82" s="10"/>
    </row>
    <row r="83" spans="1:13" ht="15.6" x14ac:dyDescent="0.25">
      <c r="A83" s="96"/>
      <c r="B83" s="96"/>
      <c r="C83" s="96"/>
      <c r="D83" s="96"/>
      <c r="E83" s="96"/>
      <c r="F83" s="96"/>
      <c r="G83" s="30"/>
      <c r="H83" s="10"/>
      <c r="I83" s="10"/>
      <c r="J83" s="10"/>
      <c r="K83" s="10"/>
      <c r="L83" s="10"/>
      <c r="M83" s="10"/>
    </row>
    <row r="84" spans="1:13" ht="15.6" x14ac:dyDescent="0.25">
      <c r="A84" s="96"/>
      <c r="B84" s="96"/>
      <c r="C84" s="96"/>
      <c r="D84" s="96"/>
      <c r="E84" s="96"/>
      <c r="F84" s="96"/>
      <c r="G84" s="30"/>
      <c r="H84" s="10"/>
      <c r="I84" s="10"/>
      <c r="J84" s="10"/>
      <c r="K84" s="10"/>
      <c r="L84" s="10"/>
      <c r="M84" s="10"/>
    </row>
    <row r="85" spans="1:13" ht="15.6" x14ac:dyDescent="0.25">
      <c r="A85" s="96"/>
      <c r="B85" s="96"/>
      <c r="C85" s="96"/>
      <c r="D85" s="96"/>
      <c r="E85" s="96"/>
      <c r="F85" s="96"/>
      <c r="G85" s="30"/>
      <c r="H85" s="10"/>
      <c r="I85" s="10"/>
      <c r="J85" s="10"/>
      <c r="K85" s="10"/>
      <c r="L85" s="10"/>
      <c r="M85" s="10"/>
    </row>
    <row r="86" spans="1:13" ht="15.6" x14ac:dyDescent="0.25">
      <c r="A86" s="96"/>
      <c r="B86" s="96"/>
      <c r="C86" s="96"/>
      <c r="D86" s="96"/>
      <c r="E86" s="96"/>
      <c r="F86" s="96"/>
      <c r="G86" s="30"/>
      <c r="H86" s="10"/>
      <c r="I86" s="10"/>
      <c r="J86" s="10"/>
      <c r="K86" s="10"/>
      <c r="L86" s="10"/>
      <c r="M86" s="10"/>
    </row>
    <row r="87" spans="1:13" ht="15.6" x14ac:dyDescent="0.25">
      <c r="A87" s="97"/>
      <c r="B87" s="97"/>
      <c r="C87" s="97"/>
      <c r="D87" s="97"/>
      <c r="E87" s="97"/>
      <c r="F87" s="97"/>
      <c r="G87" s="30"/>
      <c r="H87" s="10"/>
      <c r="I87" s="10"/>
      <c r="J87" s="10"/>
      <c r="K87" s="10"/>
      <c r="L87" s="10"/>
      <c r="M87" s="10"/>
    </row>
    <row r="88" spans="1:13" ht="15.6" x14ac:dyDescent="0.25">
      <c r="A88" s="5"/>
      <c r="B88" s="5"/>
      <c r="C88" s="5"/>
      <c r="D88" s="5"/>
      <c r="E88" s="5"/>
      <c r="F88" s="5"/>
      <c r="G88" s="10"/>
      <c r="H88" s="10"/>
      <c r="I88" s="10"/>
      <c r="J88" s="10"/>
      <c r="K88" s="10"/>
      <c r="L88" s="10"/>
      <c r="M88" s="10"/>
    </row>
    <row r="89" spans="1:13" ht="21" x14ac:dyDescent="0.25">
      <c r="A89" s="31" t="s">
        <v>39</v>
      </c>
      <c r="B89" s="10"/>
      <c r="C89" s="10"/>
      <c r="D89" s="10"/>
      <c r="E89" s="10"/>
      <c r="F89" s="10"/>
      <c r="G89" s="10"/>
      <c r="H89" s="10"/>
      <c r="I89" s="10"/>
      <c r="J89" s="10"/>
      <c r="K89" s="10"/>
      <c r="L89" s="10"/>
      <c r="M89" s="10"/>
    </row>
    <row r="90" spans="1:13" ht="36" customHeight="1" x14ac:dyDescent="0.25">
      <c r="A90" s="94" t="s">
        <v>40</v>
      </c>
      <c r="B90" s="94"/>
      <c r="C90" s="94"/>
      <c r="D90" s="94"/>
      <c r="E90" s="94"/>
      <c r="F90" s="94"/>
      <c r="G90" s="10"/>
      <c r="H90" s="10"/>
      <c r="I90" s="10"/>
      <c r="J90" s="10"/>
      <c r="K90" s="10"/>
      <c r="L90" s="10"/>
      <c r="M90" s="10"/>
    </row>
    <row r="91" spans="1:13" ht="15.6" x14ac:dyDescent="0.25">
      <c r="A91" s="10"/>
      <c r="B91" s="10"/>
      <c r="C91" s="10"/>
      <c r="D91" s="10"/>
      <c r="E91" s="10"/>
      <c r="F91" s="10"/>
      <c r="G91" s="10"/>
      <c r="H91" s="10"/>
      <c r="I91" s="10"/>
      <c r="J91" s="10"/>
      <c r="K91" s="10"/>
      <c r="L91" s="10"/>
      <c r="M91" s="10"/>
    </row>
    <row r="92" spans="1:13" ht="21" x14ac:dyDescent="0.25">
      <c r="A92" s="98" t="s">
        <v>41</v>
      </c>
      <c r="B92" s="98"/>
      <c r="C92" s="22" t="s">
        <v>42</v>
      </c>
      <c r="D92" s="22" t="s">
        <v>43</v>
      </c>
      <c r="E92" s="98" t="s">
        <v>44</v>
      </c>
      <c r="F92" s="98"/>
      <c r="G92" s="10"/>
      <c r="H92" s="10"/>
      <c r="I92" s="10"/>
      <c r="J92" s="10"/>
      <c r="K92" s="10"/>
      <c r="L92" s="10"/>
      <c r="M92" s="10"/>
    </row>
    <row r="93" spans="1:13" ht="18" x14ac:dyDescent="0.25">
      <c r="A93" s="20"/>
      <c r="B93" s="20"/>
      <c r="C93" s="20"/>
      <c r="D93" s="20"/>
      <c r="E93" s="20"/>
      <c r="F93" s="20"/>
      <c r="G93" s="10"/>
      <c r="H93" s="10"/>
      <c r="I93" s="10"/>
      <c r="J93" s="10"/>
      <c r="K93" s="10"/>
      <c r="L93" s="10"/>
      <c r="M93" s="10"/>
    </row>
    <row r="94" spans="1:13" ht="18" x14ac:dyDescent="0.25">
      <c r="A94" s="99" t="s">
        <v>45</v>
      </c>
      <c r="B94" s="99"/>
      <c r="C94" s="99"/>
      <c r="D94" s="99"/>
      <c r="E94" s="99"/>
      <c r="F94" s="99"/>
      <c r="G94" s="10"/>
      <c r="H94" s="10"/>
      <c r="I94" s="10"/>
      <c r="J94" s="10"/>
      <c r="K94" s="10"/>
      <c r="L94" s="10"/>
      <c r="M94" s="10"/>
    </row>
    <row r="95" spans="1:13" ht="15.6" x14ac:dyDescent="0.25">
      <c r="A95" s="123" t="s">
        <v>80</v>
      </c>
      <c r="B95" s="100"/>
      <c r="C95" s="48">
        <v>5000</v>
      </c>
      <c r="D95" s="49">
        <v>9</v>
      </c>
      <c r="E95" s="101">
        <f t="shared" ref="E95:E104" si="0">C95*D95</f>
        <v>45000</v>
      </c>
      <c r="F95" s="101"/>
      <c r="G95" s="30"/>
      <c r="H95" s="10"/>
      <c r="I95" s="10"/>
      <c r="J95" s="10"/>
      <c r="K95" s="10"/>
      <c r="L95" s="10"/>
      <c r="M95" s="10"/>
    </row>
    <row r="96" spans="1:13" ht="15.6" x14ac:dyDescent="0.25">
      <c r="A96" s="123" t="s">
        <v>81</v>
      </c>
      <c r="B96" s="100"/>
      <c r="C96" s="48">
        <v>5000</v>
      </c>
      <c r="D96" s="49">
        <v>1</v>
      </c>
      <c r="E96" s="102">
        <f t="shared" si="0"/>
        <v>5000</v>
      </c>
      <c r="F96" s="103"/>
      <c r="G96" s="30"/>
      <c r="H96" s="10"/>
      <c r="I96" s="10"/>
      <c r="J96" s="10"/>
      <c r="K96" s="10"/>
      <c r="L96" s="10"/>
      <c r="M96" s="10"/>
    </row>
    <row r="97" spans="1:13" ht="15.6" x14ac:dyDescent="0.25">
      <c r="A97" s="100"/>
      <c r="B97" s="100"/>
      <c r="C97" s="48"/>
      <c r="D97" s="49"/>
      <c r="E97" s="102">
        <f t="shared" si="0"/>
        <v>0</v>
      </c>
      <c r="F97" s="103"/>
      <c r="G97" s="30"/>
      <c r="H97" s="10"/>
      <c r="I97" s="10"/>
      <c r="J97" s="10"/>
      <c r="K97" s="10"/>
      <c r="L97" s="10"/>
      <c r="M97" s="10"/>
    </row>
    <row r="98" spans="1:13" ht="15.6" x14ac:dyDescent="0.25">
      <c r="A98" s="100"/>
      <c r="B98" s="100"/>
      <c r="C98" s="48"/>
      <c r="D98" s="49"/>
      <c r="E98" s="102">
        <f t="shared" si="0"/>
        <v>0</v>
      </c>
      <c r="F98" s="103"/>
      <c r="G98" s="30"/>
      <c r="H98" s="10"/>
      <c r="I98" s="10"/>
      <c r="J98" s="10"/>
      <c r="K98" s="10"/>
      <c r="L98" s="10"/>
      <c r="M98" s="10"/>
    </row>
    <row r="99" spans="1:13" ht="15.6" x14ac:dyDescent="0.25">
      <c r="A99" s="100"/>
      <c r="B99" s="100"/>
      <c r="C99" s="48"/>
      <c r="D99" s="49"/>
      <c r="E99" s="102">
        <f t="shared" si="0"/>
        <v>0</v>
      </c>
      <c r="F99" s="103"/>
      <c r="G99" s="30"/>
      <c r="H99" s="10"/>
      <c r="I99" s="10"/>
      <c r="J99" s="10"/>
      <c r="K99" s="10"/>
      <c r="L99" s="10"/>
      <c r="M99" s="10"/>
    </row>
    <row r="100" spans="1:13" ht="15.6" x14ac:dyDescent="0.25">
      <c r="A100" s="100"/>
      <c r="B100" s="100"/>
      <c r="C100" s="48"/>
      <c r="D100" s="49"/>
      <c r="E100" s="102">
        <f t="shared" si="0"/>
        <v>0</v>
      </c>
      <c r="F100" s="103"/>
      <c r="G100" s="30"/>
      <c r="H100" s="10"/>
      <c r="I100" s="10"/>
      <c r="J100" s="10"/>
      <c r="K100" s="10"/>
      <c r="L100" s="10"/>
      <c r="M100" s="10"/>
    </row>
    <row r="101" spans="1:13" ht="15.6" x14ac:dyDescent="0.25">
      <c r="A101" s="100"/>
      <c r="B101" s="100"/>
      <c r="C101" s="48"/>
      <c r="D101" s="49"/>
      <c r="E101" s="102">
        <f t="shared" si="0"/>
        <v>0</v>
      </c>
      <c r="F101" s="103"/>
      <c r="G101" s="30"/>
      <c r="H101" s="10"/>
      <c r="I101" s="10"/>
      <c r="J101" s="10"/>
      <c r="K101" s="10"/>
      <c r="L101" s="10"/>
      <c r="M101" s="10"/>
    </row>
    <row r="102" spans="1:13" ht="15.6" x14ac:dyDescent="0.25">
      <c r="A102" s="100"/>
      <c r="B102" s="100"/>
      <c r="C102" s="48"/>
      <c r="D102" s="49"/>
      <c r="E102" s="102">
        <f t="shared" si="0"/>
        <v>0</v>
      </c>
      <c r="F102" s="103"/>
      <c r="G102" s="30"/>
      <c r="H102" s="10"/>
      <c r="I102" s="10"/>
      <c r="J102" s="10"/>
      <c r="K102" s="10"/>
      <c r="L102" s="10"/>
      <c r="M102" s="10"/>
    </row>
    <row r="103" spans="1:13" ht="15.6" x14ac:dyDescent="0.25">
      <c r="A103" s="100"/>
      <c r="B103" s="100"/>
      <c r="C103" s="48"/>
      <c r="D103" s="49"/>
      <c r="E103" s="102">
        <f t="shared" si="0"/>
        <v>0</v>
      </c>
      <c r="F103" s="103"/>
      <c r="G103" s="30"/>
      <c r="H103" s="10"/>
      <c r="I103" s="10"/>
      <c r="J103" s="10"/>
      <c r="K103" s="10"/>
      <c r="L103" s="10"/>
      <c r="M103" s="10"/>
    </row>
    <row r="104" spans="1:13" ht="22.5" customHeight="1" thickBot="1" x14ac:dyDescent="0.3">
      <c r="A104" s="100"/>
      <c r="B104" s="100"/>
      <c r="C104" s="48"/>
      <c r="D104" s="49"/>
      <c r="E104" s="104">
        <f t="shared" si="0"/>
        <v>0</v>
      </c>
      <c r="F104" s="105"/>
      <c r="G104" s="30"/>
      <c r="H104" s="10"/>
      <c r="I104" s="10"/>
      <c r="J104" s="10"/>
      <c r="K104" s="10"/>
      <c r="L104" s="10"/>
      <c r="M104" s="10"/>
    </row>
    <row r="105" spans="1:13" ht="16.2" thickBot="1" x14ac:dyDescent="0.3">
      <c r="A105" s="5"/>
      <c r="B105" s="5"/>
      <c r="C105" s="5"/>
      <c r="D105" s="45" t="s">
        <v>61</v>
      </c>
      <c r="E105" s="106">
        <f>SUM(E95:F104)</f>
        <v>50000</v>
      </c>
      <c r="F105" s="107"/>
      <c r="G105" s="17"/>
      <c r="H105" s="10"/>
      <c r="I105" s="10"/>
      <c r="J105" s="10"/>
      <c r="K105" s="10"/>
      <c r="L105" s="10"/>
      <c r="M105" s="10"/>
    </row>
    <row r="106" spans="1:13" ht="15.6" x14ac:dyDescent="0.25">
      <c r="A106" s="10"/>
      <c r="B106" s="10"/>
      <c r="C106" s="10"/>
      <c r="D106" s="23"/>
      <c r="E106" s="3"/>
      <c r="F106" s="3"/>
      <c r="G106" s="10"/>
      <c r="H106" s="10"/>
      <c r="I106" s="10"/>
      <c r="J106" s="10"/>
      <c r="K106" s="10"/>
      <c r="L106" s="10"/>
      <c r="M106" s="10"/>
    </row>
    <row r="107" spans="1:13" ht="18" x14ac:dyDescent="0.25">
      <c r="A107" s="99" t="s">
        <v>46</v>
      </c>
      <c r="B107" s="99"/>
      <c r="C107" s="99"/>
      <c r="D107" s="99"/>
      <c r="E107" s="99"/>
      <c r="F107" s="99"/>
      <c r="G107" s="10"/>
      <c r="H107" s="10"/>
      <c r="I107" s="10"/>
      <c r="J107" s="10"/>
      <c r="K107" s="10"/>
      <c r="L107" s="10"/>
      <c r="M107" s="10"/>
    </row>
    <row r="108" spans="1:13" ht="15.6" x14ac:dyDescent="0.25">
      <c r="A108" s="100"/>
      <c r="B108" s="100"/>
      <c r="C108" s="48"/>
      <c r="D108" s="49"/>
      <c r="E108" s="101">
        <f t="shared" ref="E108:E117" si="1">C108*D108</f>
        <v>0</v>
      </c>
      <c r="F108" s="101"/>
      <c r="G108" s="30"/>
      <c r="H108" s="10"/>
      <c r="I108" s="10"/>
      <c r="J108" s="10"/>
      <c r="K108" s="10"/>
      <c r="L108" s="10"/>
      <c r="M108" s="10"/>
    </row>
    <row r="109" spans="1:13" ht="15.6" x14ac:dyDescent="0.25">
      <c r="A109" s="100"/>
      <c r="B109" s="100"/>
      <c r="C109" s="48"/>
      <c r="D109" s="49"/>
      <c r="E109" s="102">
        <f t="shared" si="1"/>
        <v>0</v>
      </c>
      <c r="F109" s="103"/>
      <c r="G109" s="30"/>
      <c r="H109" s="10"/>
      <c r="I109" s="10"/>
      <c r="J109" s="10"/>
      <c r="K109" s="10"/>
      <c r="L109" s="10"/>
      <c r="M109" s="10"/>
    </row>
    <row r="110" spans="1:13" ht="15.6" x14ac:dyDescent="0.25">
      <c r="A110" s="100"/>
      <c r="B110" s="100"/>
      <c r="C110" s="48"/>
      <c r="D110" s="49"/>
      <c r="E110" s="102">
        <f t="shared" si="1"/>
        <v>0</v>
      </c>
      <c r="F110" s="103"/>
      <c r="G110" s="30"/>
      <c r="H110" s="10"/>
      <c r="I110" s="10"/>
      <c r="J110" s="10"/>
      <c r="K110" s="10"/>
      <c r="L110" s="10"/>
      <c r="M110" s="10"/>
    </row>
    <row r="111" spans="1:13" ht="15.6" x14ac:dyDescent="0.25">
      <c r="A111" s="100"/>
      <c r="B111" s="100"/>
      <c r="C111" s="48"/>
      <c r="D111" s="49"/>
      <c r="E111" s="102">
        <f t="shared" si="1"/>
        <v>0</v>
      </c>
      <c r="F111" s="103"/>
      <c r="G111" s="30"/>
      <c r="H111" s="10"/>
      <c r="I111" s="10"/>
      <c r="J111" s="10"/>
      <c r="K111" s="10"/>
      <c r="L111" s="10"/>
      <c r="M111" s="10"/>
    </row>
    <row r="112" spans="1:13" ht="15.6" x14ac:dyDescent="0.25">
      <c r="A112" s="100"/>
      <c r="B112" s="100"/>
      <c r="C112" s="48"/>
      <c r="D112" s="49"/>
      <c r="E112" s="102">
        <f t="shared" si="1"/>
        <v>0</v>
      </c>
      <c r="F112" s="103"/>
      <c r="G112" s="30"/>
      <c r="H112" s="10"/>
      <c r="I112" s="10"/>
      <c r="J112" s="10"/>
      <c r="K112" s="10"/>
      <c r="L112" s="10"/>
      <c r="M112" s="10"/>
    </row>
    <row r="113" spans="1:13" ht="15.6" x14ac:dyDescent="0.25">
      <c r="A113" s="100"/>
      <c r="B113" s="100"/>
      <c r="C113" s="48"/>
      <c r="D113" s="49"/>
      <c r="E113" s="102">
        <f t="shared" si="1"/>
        <v>0</v>
      </c>
      <c r="F113" s="103"/>
      <c r="G113" s="30"/>
      <c r="H113" s="10"/>
      <c r="I113" s="10"/>
      <c r="J113" s="10"/>
      <c r="K113" s="10"/>
      <c r="L113" s="10"/>
      <c r="M113" s="10"/>
    </row>
    <row r="114" spans="1:13" ht="15.6" x14ac:dyDescent="0.25">
      <c r="A114" s="100"/>
      <c r="B114" s="100"/>
      <c r="C114" s="48"/>
      <c r="D114" s="49"/>
      <c r="E114" s="102">
        <f t="shared" si="1"/>
        <v>0</v>
      </c>
      <c r="F114" s="103"/>
      <c r="G114" s="30"/>
      <c r="H114" s="10"/>
      <c r="I114" s="10"/>
      <c r="J114" s="10"/>
      <c r="K114" s="10"/>
      <c r="L114" s="10"/>
      <c r="M114" s="10"/>
    </row>
    <row r="115" spans="1:13" ht="15.6" x14ac:dyDescent="0.25">
      <c r="A115" s="100"/>
      <c r="B115" s="100"/>
      <c r="C115" s="48"/>
      <c r="D115" s="49"/>
      <c r="E115" s="102">
        <f t="shared" si="1"/>
        <v>0</v>
      </c>
      <c r="F115" s="103"/>
      <c r="G115" s="30"/>
      <c r="H115" s="10"/>
      <c r="I115" s="10"/>
      <c r="J115" s="10"/>
      <c r="K115" s="10"/>
      <c r="L115" s="10"/>
      <c r="M115" s="10"/>
    </row>
    <row r="116" spans="1:13" ht="15.6" x14ac:dyDescent="0.25">
      <c r="A116" s="100"/>
      <c r="B116" s="100"/>
      <c r="C116" s="48"/>
      <c r="D116" s="49"/>
      <c r="E116" s="102">
        <f t="shared" si="1"/>
        <v>0</v>
      </c>
      <c r="F116" s="103"/>
      <c r="G116" s="30"/>
      <c r="H116" s="10"/>
      <c r="I116" s="10"/>
      <c r="J116" s="10"/>
      <c r="K116" s="10"/>
      <c r="L116" s="10"/>
      <c r="M116" s="10"/>
    </row>
    <row r="117" spans="1:13" ht="22.5" customHeight="1" x14ac:dyDescent="0.25">
      <c r="A117" s="100"/>
      <c r="B117" s="100"/>
      <c r="C117" s="48"/>
      <c r="D117" s="49"/>
      <c r="E117" s="102">
        <f t="shared" si="1"/>
        <v>0</v>
      </c>
      <c r="F117" s="103"/>
      <c r="G117" s="30"/>
      <c r="H117" s="10"/>
      <c r="I117" s="10"/>
      <c r="J117" s="10"/>
      <c r="K117" s="10"/>
      <c r="L117" s="10"/>
      <c r="M117" s="10"/>
    </row>
    <row r="118" spans="1:13" ht="22.5" customHeight="1" thickBot="1" x14ac:dyDescent="0.3">
      <c r="A118" s="2"/>
      <c r="B118" s="2"/>
      <c r="C118" s="12"/>
      <c r="D118" s="45" t="s">
        <v>61</v>
      </c>
      <c r="E118" s="108">
        <f>SUM(E108:F117)</f>
        <v>0</v>
      </c>
      <c r="F118" s="109"/>
      <c r="G118" s="17"/>
      <c r="H118" s="10"/>
      <c r="I118" s="10"/>
      <c r="J118" s="10"/>
      <c r="K118" s="10"/>
      <c r="L118" s="10"/>
      <c r="M118" s="10"/>
    </row>
    <row r="119" spans="1:13" ht="22.5" customHeight="1" x14ac:dyDescent="0.25">
      <c r="A119" s="18"/>
      <c r="B119" s="18"/>
      <c r="C119" s="7"/>
      <c r="D119" s="23"/>
      <c r="E119" s="3"/>
      <c r="F119" s="3"/>
      <c r="G119" s="10"/>
      <c r="H119" s="10"/>
      <c r="I119" s="10"/>
      <c r="J119" s="10"/>
      <c r="K119" s="10"/>
      <c r="L119" s="10"/>
      <c r="M119" s="10"/>
    </row>
    <row r="120" spans="1:13" ht="18" x14ac:dyDescent="0.25">
      <c r="A120" s="99" t="s">
        <v>47</v>
      </c>
      <c r="B120" s="99"/>
      <c r="C120" s="99"/>
      <c r="D120" s="99"/>
      <c r="E120" s="99"/>
      <c r="F120" s="99"/>
      <c r="G120" s="10"/>
      <c r="H120" s="10"/>
      <c r="I120" s="10"/>
      <c r="J120" s="10"/>
      <c r="K120" s="10"/>
      <c r="L120" s="10"/>
      <c r="M120" s="10"/>
    </row>
    <row r="121" spans="1:13" ht="15.6" x14ac:dyDescent="0.25">
      <c r="A121" s="100"/>
      <c r="B121" s="100"/>
      <c r="C121" s="48"/>
      <c r="D121" s="49"/>
      <c r="E121" s="101">
        <f t="shared" ref="E121:E130" si="2">C121*D121</f>
        <v>0</v>
      </c>
      <c r="F121" s="101"/>
      <c r="G121" s="30"/>
      <c r="H121" s="10"/>
      <c r="I121" s="10"/>
      <c r="J121" s="10"/>
      <c r="K121" s="10"/>
      <c r="L121" s="10"/>
      <c r="M121" s="10"/>
    </row>
    <row r="122" spans="1:13" ht="15.6" x14ac:dyDescent="0.25">
      <c r="A122" s="100"/>
      <c r="B122" s="100"/>
      <c r="C122" s="48"/>
      <c r="D122" s="49"/>
      <c r="E122" s="102">
        <f t="shared" si="2"/>
        <v>0</v>
      </c>
      <c r="F122" s="103"/>
      <c r="G122" s="30"/>
      <c r="H122" s="10"/>
      <c r="I122" s="10"/>
      <c r="J122" s="10"/>
      <c r="K122" s="10"/>
      <c r="L122" s="10"/>
      <c r="M122" s="10"/>
    </row>
    <row r="123" spans="1:13" ht="15.6" x14ac:dyDescent="0.25">
      <c r="A123" s="100"/>
      <c r="B123" s="100"/>
      <c r="C123" s="48"/>
      <c r="D123" s="49"/>
      <c r="E123" s="102">
        <f t="shared" si="2"/>
        <v>0</v>
      </c>
      <c r="F123" s="103"/>
      <c r="G123" s="30"/>
      <c r="H123" s="10"/>
      <c r="I123" s="10"/>
      <c r="J123" s="10"/>
      <c r="K123" s="10"/>
      <c r="L123" s="10"/>
      <c r="M123" s="10"/>
    </row>
    <row r="124" spans="1:13" ht="15.6" x14ac:dyDescent="0.25">
      <c r="A124" s="100"/>
      <c r="B124" s="100"/>
      <c r="C124" s="48"/>
      <c r="D124" s="49"/>
      <c r="E124" s="102">
        <f t="shared" si="2"/>
        <v>0</v>
      </c>
      <c r="F124" s="103"/>
      <c r="G124" s="30"/>
      <c r="H124" s="10"/>
      <c r="I124" s="10"/>
      <c r="J124" s="10"/>
      <c r="K124" s="10"/>
      <c r="L124" s="10"/>
      <c r="M124" s="10"/>
    </row>
    <row r="125" spans="1:13" ht="15.6" x14ac:dyDescent="0.25">
      <c r="A125" s="100"/>
      <c r="B125" s="100"/>
      <c r="C125" s="48"/>
      <c r="D125" s="49"/>
      <c r="E125" s="102">
        <f t="shared" si="2"/>
        <v>0</v>
      </c>
      <c r="F125" s="103"/>
      <c r="G125" s="30"/>
      <c r="H125" s="10"/>
      <c r="I125" s="10"/>
      <c r="J125" s="10"/>
      <c r="K125" s="10"/>
      <c r="L125" s="10"/>
      <c r="M125" s="10"/>
    </row>
    <row r="126" spans="1:13" ht="15.6" x14ac:dyDescent="0.25">
      <c r="A126" s="100"/>
      <c r="B126" s="100"/>
      <c r="C126" s="48"/>
      <c r="D126" s="49"/>
      <c r="E126" s="102">
        <f t="shared" si="2"/>
        <v>0</v>
      </c>
      <c r="F126" s="103"/>
      <c r="G126" s="30"/>
      <c r="H126" s="10"/>
      <c r="I126" s="10"/>
      <c r="J126" s="10"/>
      <c r="K126" s="10"/>
      <c r="L126" s="10"/>
      <c r="M126" s="10"/>
    </row>
    <row r="127" spans="1:13" ht="15.6" x14ac:dyDescent="0.25">
      <c r="A127" s="100"/>
      <c r="B127" s="100"/>
      <c r="C127" s="48"/>
      <c r="D127" s="49"/>
      <c r="E127" s="102">
        <f t="shared" si="2"/>
        <v>0</v>
      </c>
      <c r="F127" s="103"/>
      <c r="G127" s="30"/>
      <c r="H127" s="10"/>
      <c r="I127" s="10"/>
      <c r="J127" s="10"/>
      <c r="K127" s="10"/>
      <c r="L127" s="10"/>
      <c r="M127" s="10"/>
    </row>
    <row r="128" spans="1:13" ht="15.6" x14ac:dyDescent="0.25">
      <c r="A128" s="100"/>
      <c r="B128" s="100"/>
      <c r="C128" s="48"/>
      <c r="D128" s="49"/>
      <c r="E128" s="102">
        <f t="shared" si="2"/>
        <v>0</v>
      </c>
      <c r="F128" s="103"/>
      <c r="G128" s="30"/>
      <c r="H128" s="10"/>
      <c r="I128" s="10"/>
      <c r="J128" s="10"/>
      <c r="K128" s="10"/>
      <c r="L128" s="10"/>
      <c r="M128" s="10"/>
    </row>
    <row r="129" spans="1:13" ht="15.6" x14ac:dyDescent="0.25">
      <c r="A129" s="100"/>
      <c r="B129" s="100"/>
      <c r="C129" s="48"/>
      <c r="D129" s="49"/>
      <c r="E129" s="102">
        <f t="shared" si="2"/>
        <v>0</v>
      </c>
      <c r="F129" s="103"/>
      <c r="G129" s="30"/>
      <c r="H129" s="10"/>
      <c r="I129" s="10"/>
      <c r="J129" s="10"/>
      <c r="K129" s="10"/>
      <c r="L129" s="10"/>
      <c r="M129" s="10"/>
    </row>
    <row r="130" spans="1:13" ht="22.5" customHeight="1" x14ac:dyDescent="0.25">
      <c r="A130" s="100"/>
      <c r="B130" s="100"/>
      <c r="C130" s="48"/>
      <c r="D130" s="49"/>
      <c r="E130" s="102">
        <f t="shared" si="2"/>
        <v>0</v>
      </c>
      <c r="F130" s="103"/>
      <c r="G130" s="30"/>
      <c r="H130" s="10"/>
      <c r="I130" s="10"/>
      <c r="J130" s="10"/>
      <c r="K130" s="10"/>
      <c r="L130" s="10"/>
      <c r="M130" s="10"/>
    </row>
    <row r="131" spans="1:13" ht="22.5" customHeight="1" thickBot="1" x14ac:dyDescent="0.3">
      <c r="A131" s="2"/>
      <c r="B131" s="2"/>
      <c r="C131" s="12"/>
      <c r="D131" s="45" t="s">
        <v>61</v>
      </c>
      <c r="E131" s="108">
        <f>SUM(E121:F130)</f>
        <v>0</v>
      </c>
      <c r="F131" s="109"/>
      <c r="G131" s="17"/>
      <c r="H131" s="10"/>
      <c r="I131" s="10"/>
      <c r="J131" s="10"/>
      <c r="K131" s="10"/>
      <c r="L131" s="10"/>
      <c r="M131" s="10"/>
    </row>
    <row r="132" spans="1:13" ht="22.5" customHeight="1" x14ac:dyDescent="0.25">
      <c r="A132" s="18"/>
      <c r="B132" s="18"/>
      <c r="C132" s="7"/>
      <c r="D132" s="23"/>
      <c r="E132" s="3"/>
      <c r="F132" s="3"/>
      <c r="G132" s="10"/>
      <c r="H132" s="10"/>
      <c r="I132" s="10"/>
      <c r="J132" s="10"/>
      <c r="K132" s="10"/>
      <c r="L132" s="10"/>
      <c r="M132" s="10"/>
    </row>
    <row r="133" spans="1:13" ht="18" x14ac:dyDescent="0.25">
      <c r="A133" s="99" t="s">
        <v>48</v>
      </c>
      <c r="B133" s="99"/>
      <c r="C133" s="99"/>
      <c r="D133" s="99"/>
      <c r="E133" s="99"/>
      <c r="F133" s="99"/>
      <c r="G133" s="10"/>
      <c r="H133" s="10"/>
      <c r="I133" s="10"/>
      <c r="J133" s="10"/>
      <c r="K133" s="10"/>
      <c r="L133" s="10"/>
      <c r="M133" s="10"/>
    </row>
    <row r="134" spans="1:13" ht="15.6" x14ac:dyDescent="0.25">
      <c r="A134" s="100"/>
      <c r="B134" s="100"/>
      <c r="C134" s="48"/>
      <c r="D134" s="49"/>
      <c r="E134" s="101">
        <f t="shared" ref="E134:E143" si="3">C134*D134</f>
        <v>0</v>
      </c>
      <c r="F134" s="101"/>
      <c r="G134" s="30"/>
      <c r="H134" s="10"/>
      <c r="I134" s="10"/>
      <c r="J134" s="10"/>
      <c r="K134" s="10"/>
      <c r="L134" s="10"/>
      <c r="M134" s="10"/>
    </row>
    <row r="135" spans="1:13" ht="15.6" x14ac:dyDescent="0.25">
      <c r="A135" s="100"/>
      <c r="B135" s="100"/>
      <c r="C135" s="48"/>
      <c r="D135" s="49"/>
      <c r="E135" s="102">
        <f t="shared" si="3"/>
        <v>0</v>
      </c>
      <c r="F135" s="103"/>
      <c r="G135" s="30"/>
      <c r="H135" s="10"/>
      <c r="I135" s="10"/>
      <c r="J135" s="10"/>
      <c r="K135" s="10"/>
      <c r="L135" s="10"/>
      <c r="M135" s="10"/>
    </row>
    <row r="136" spans="1:13" ht="15.6" x14ac:dyDescent="0.25">
      <c r="A136" s="100"/>
      <c r="B136" s="100"/>
      <c r="C136" s="48"/>
      <c r="D136" s="49"/>
      <c r="E136" s="102">
        <f t="shared" si="3"/>
        <v>0</v>
      </c>
      <c r="F136" s="103"/>
      <c r="G136" s="30"/>
      <c r="H136" s="10"/>
      <c r="I136" s="10"/>
      <c r="J136" s="10"/>
      <c r="K136" s="10"/>
      <c r="L136" s="10"/>
      <c r="M136" s="10"/>
    </row>
    <row r="137" spans="1:13" ht="15.6" x14ac:dyDescent="0.25">
      <c r="A137" s="100"/>
      <c r="B137" s="100"/>
      <c r="C137" s="48"/>
      <c r="D137" s="49"/>
      <c r="E137" s="102">
        <f t="shared" si="3"/>
        <v>0</v>
      </c>
      <c r="F137" s="103"/>
      <c r="G137" s="30"/>
      <c r="H137" s="10"/>
      <c r="I137" s="10"/>
      <c r="J137" s="10"/>
      <c r="K137" s="10"/>
      <c r="L137" s="10"/>
      <c r="M137" s="10"/>
    </row>
    <row r="138" spans="1:13" ht="15.6" x14ac:dyDescent="0.25">
      <c r="A138" s="100"/>
      <c r="B138" s="100"/>
      <c r="C138" s="48"/>
      <c r="D138" s="49"/>
      <c r="E138" s="102">
        <f t="shared" si="3"/>
        <v>0</v>
      </c>
      <c r="F138" s="103"/>
      <c r="G138" s="30"/>
      <c r="H138" s="10"/>
      <c r="I138" s="10"/>
      <c r="J138" s="10"/>
      <c r="K138" s="10"/>
      <c r="L138" s="10"/>
      <c r="M138" s="10"/>
    </row>
    <row r="139" spans="1:13" ht="15.6" x14ac:dyDescent="0.25">
      <c r="A139" s="100"/>
      <c r="B139" s="100"/>
      <c r="C139" s="48"/>
      <c r="D139" s="49"/>
      <c r="E139" s="102">
        <f t="shared" si="3"/>
        <v>0</v>
      </c>
      <c r="F139" s="103"/>
      <c r="G139" s="30"/>
      <c r="H139" s="10"/>
      <c r="I139" s="10"/>
      <c r="J139" s="10"/>
      <c r="K139" s="10"/>
      <c r="L139" s="10"/>
      <c r="M139" s="10"/>
    </row>
    <row r="140" spans="1:13" ht="15.6" x14ac:dyDescent="0.25">
      <c r="A140" s="100"/>
      <c r="B140" s="100"/>
      <c r="C140" s="48"/>
      <c r="D140" s="49"/>
      <c r="E140" s="102">
        <f t="shared" si="3"/>
        <v>0</v>
      </c>
      <c r="F140" s="103"/>
      <c r="G140" s="30"/>
      <c r="H140" s="10"/>
      <c r="I140" s="10"/>
      <c r="J140" s="10"/>
      <c r="K140" s="10"/>
      <c r="L140" s="10"/>
      <c r="M140" s="10"/>
    </row>
    <row r="141" spans="1:13" ht="15.6" x14ac:dyDescent="0.25">
      <c r="A141" s="100"/>
      <c r="B141" s="100"/>
      <c r="C141" s="48"/>
      <c r="D141" s="49"/>
      <c r="E141" s="102">
        <f t="shared" si="3"/>
        <v>0</v>
      </c>
      <c r="F141" s="103"/>
      <c r="G141" s="30"/>
      <c r="H141" s="10"/>
      <c r="I141" s="10"/>
      <c r="J141" s="10"/>
      <c r="K141" s="10"/>
      <c r="L141" s="10"/>
      <c r="M141" s="10"/>
    </row>
    <row r="142" spans="1:13" ht="15.6" x14ac:dyDescent="0.25">
      <c r="A142" s="100"/>
      <c r="B142" s="100"/>
      <c r="C142" s="48"/>
      <c r="D142" s="49"/>
      <c r="E142" s="102">
        <f t="shared" si="3"/>
        <v>0</v>
      </c>
      <c r="F142" s="103"/>
      <c r="G142" s="30"/>
      <c r="H142" s="10"/>
      <c r="I142" s="10"/>
      <c r="J142" s="10"/>
      <c r="K142" s="10"/>
      <c r="L142" s="10"/>
      <c r="M142" s="10"/>
    </row>
    <row r="143" spans="1:13" ht="22.5" customHeight="1" x14ac:dyDescent="0.25">
      <c r="A143" s="100"/>
      <c r="B143" s="100"/>
      <c r="C143" s="48"/>
      <c r="D143" s="49"/>
      <c r="E143" s="102">
        <f t="shared" si="3"/>
        <v>0</v>
      </c>
      <c r="F143" s="103"/>
      <c r="G143" s="30"/>
      <c r="H143" s="10"/>
      <c r="I143" s="10"/>
      <c r="J143" s="10"/>
      <c r="K143" s="10"/>
      <c r="L143" s="10"/>
      <c r="M143" s="10"/>
    </row>
    <row r="144" spans="1:13" ht="22.5" customHeight="1" thickBot="1" x14ac:dyDescent="0.3">
      <c r="A144" s="2"/>
      <c r="B144" s="2"/>
      <c r="C144" s="12"/>
      <c r="D144" s="45" t="s">
        <v>61</v>
      </c>
      <c r="E144" s="108">
        <f>SUM(E134:F143)</f>
        <v>0</v>
      </c>
      <c r="F144" s="109"/>
      <c r="G144" s="17"/>
      <c r="H144" s="10"/>
      <c r="I144" s="10"/>
      <c r="J144" s="10"/>
      <c r="K144" s="10"/>
      <c r="L144" s="10"/>
      <c r="M144" s="10"/>
    </row>
    <row r="145" spans="1:13" ht="22.5" customHeight="1" x14ac:dyDescent="0.25">
      <c r="A145" s="18"/>
      <c r="B145" s="18"/>
      <c r="C145" s="7"/>
      <c r="D145" s="23"/>
      <c r="E145" s="3"/>
      <c r="F145" s="3"/>
      <c r="G145" s="10"/>
      <c r="H145" s="10"/>
      <c r="I145" s="10"/>
      <c r="J145" s="10"/>
      <c r="K145" s="10"/>
      <c r="L145" s="10"/>
      <c r="M145" s="10"/>
    </row>
    <row r="146" spans="1:13" ht="18" x14ac:dyDescent="0.25">
      <c r="A146" s="99" t="s">
        <v>49</v>
      </c>
      <c r="B146" s="99"/>
      <c r="C146" s="99"/>
      <c r="D146" s="99"/>
      <c r="E146" s="99"/>
      <c r="F146" s="99"/>
      <c r="G146" s="10"/>
      <c r="H146" s="10"/>
      <c r="I146" s="10"/>
      <c r="J146" s="10"/>
      <c r="K146" s="10"/>
      <c r="L146" s="10"/>
      <c r="M146" s="10"/>
    </row>
    <row r="147" spans="1:13" ht="15.6" x14ac:dyDescent="0.25">
      <c r="A147" s="100"/>
      <c r="B147" s="100"/>
      <c r="C147" s="48"/>
      <c r="D147" s="49"/>
      <c r="E147" s="101">
        <f t="shared" ref="E147:E156" si="4">C147*D147</f>
        <v>0</v>
      </c>
      <c r="F147" s="101"/>
      <c r="G147" s="30"/>
      <c r="H147" s="10"/>
      <c r="I147" s="10"/>
      <c r="J147" s="10"/>
      <c r="K147" s="10"/>
      <c r="L147" s="10"/>
      <c r="M147" s="10"/>
    </row>
    <row r="148" spans="1:13" ht="15.6" x14ac:dyDescent="0.25">
      <c r="A148" s="100"/>
      <c r="B148" s="100"/>
      <c r="C148" s="48"/>
      <c r="D148" s="49"/>
      <c r="E148" s="102">
        <f t="shared" si="4"/>
        <v>0</v>
      </c>
      <c r="F148" s="103"/>
      <c r="G148" s="30"/>
      <c r="H148" s="10"/>
      <c r="I148" s="10"/>
      <c r="J148" s="10"/>
      <c r="K148" s="10"/>
      <c r="L148" s="10"/>
      <c r="M148" s="10"/>
    </row>
    <row r="149" spans="1:13" ht="15.6" x14ac:dyDescent="0.25">
      <c r="A149" s="100"/>
      <c r="B149" s="100"/>
      <c r="C149" s="48"/>
      <c r="D149" s="49"/>
      <c r="E149" s="102">
        <f t="shared" si="4"/>
        <v>0</v>
      </c>
      <c r="F149" s="103"/>
      <c r="G149" s="30"/>
      <c r="H149" s="10"/>
      <c r="I149" s="10"/>
      <c r="J149" s="10"/>
      <c r="K149" s="10"/>
      <c r="L149" s="10"/>
      <c r="M149" s="10"/>
    </row>
    <row r="150" spans="1:13" ht="15.6" x14ac:dyDescent="0.25">
      <c r="A150" s="100"/>
      <c r="B150" s="100"/>
      <c r="C150" s="48"/>
      <c r="D150" s="49"/>
      <c r="E150" s="102">
        <f t="shared" si="4"/>
        <v>0</v>
      </c>
      <c r="F150" s="103"/>
      <c r="G150" s="30"/>
      <c r="H150" s="10"/>
      <c r="I150" s="10"/>
      <c r="J150" s="10"/>
      <c r="K150" s="10"/>
      <c r="L150" s="10"/>
      <c r="M150" s="10"/>
    </row>
    <row r="151" spans="1:13" ht="15.6" x14ac:dyDescent="0.25">
      <c r="A151" s="100"/>
      <c r="B151" s="100"/>
      <c r="C151" s="48"/>
      <c r="D151" s="49"/>
      <c r="E151" s="102">
        <f t="shared" si="4"/>
        <v>0</v>
      </c>
      <c r="F151" s="103"/>
      <c r="G151" s="30"/>
      <c r="H151" s="10"/>
      <c r="I151" s="10"/>
      <c r="J151" s="10"/>
      <c r="K151" s="10"/>
      <c r="L151" s="10"/>
      <c r="M151" s="10"/>
    </row>
    <row r="152" spans="1:13" ht="15.6" x14ac:dyDescent="0.25">
      <c r="A152" s="100"/>
      <c r="B152" s="100"/>
      <c r="C152" s="48"/>
      <c r="D152" s="49"/>
      <c r="E152" s="102">
        <f t="shared" si="4"/>
        <v>0</v>
      </c>
      <c r="F152" s="103"/>
      <c r="G152" s="30"/>
      <c r="H152" s="10"/>
      <c r="I152" s="10"/>
      <c r="J152" s="10"/>
      <c r="K152" s="10"/>
      <c r="L152" s="10"/>
      <c r="M152" s="10"/>
    </row>
    <row r="153" spans="1:13" ht="15.6" x14ac:dyDescent="0.25">
      <c r="A153" s="100"/>
      <c r="B153" s="100"/>
      <c r="C153" s="48"/>
      <c r="D153" s="49"/>
      <c r="E153" s="102">
        <f t="shared" si="4"/>
        <v>0</v>
      </c>
      <c r="F153" s="103"/>
      <c r="G153" s="30"/>
      <c r="H153" s="10"/>
      <c r="I153" s="10"/>
      <c r="J153" s="10"/>
      <c r="K153" s="10"/>
      <c r="L153" s="10"/>
      <c r="M153" s="10"/>
    </row>
    <row r="154" spans="1:13" ht="15.6" x14ac:dyDescent="0.25">
      <c r="A154" s="100"/>
      <c r="B154" s="100"/>
      <c r="C154" s="48"/>
      <c r="D154" s="49"/>
      <c r="E154" s="102">
        <f t="shared" si="4"/>
        <v>0</v>
      </c>
      <c r="F154" s="103"/>
      <c r="G154" s="30"/>
      <c r="H154" s="10"/>
      <c r="I154" s="10"/>
      <c r="J154" s="10"/>
      <c r="K154" s="10"/>
      <c r="L154" s="10"/>
      <c r="M154" s="10"/>
    </row>
    <row r="155" spans="1:13" ht="15.6" x14ac:dyDescent="0.25">
      <c r="A155" s="100"/>
      <c r="B155" s="100"/>
      <c r="C155" s="48"/>
      <c r="D155" s="49"/>
      <c r="E155" s="102">
        <f t="shared" si="4"/>
        <v>0</v>
      </c>
      <c r="F155" s="103"/>
      <c r="G155" s="30"/>
      <c r="H155" s="10"/>
      <c r="I155" s="10"/>
      <c r="J155" s="10"/>
      <c r="K155" s="10"/>
      <c r="L155" s="10"/>
      <c r="M155" s="10"/>
    </row>
    <row r="156" spans="1:13" ht="22.5" customHeight="1" x14ac:dyDescent="0.25">
      <c r="A156" s="100"/>
      <c r="B156" s="100"/>
      <c r="C156" s="48"/>
      <c r="D156" s="49"/>
      <c r="E156" s="102">
        <f t="shared" si="4"/>
        <v>0</v>
      </c>
      <c r="F156" s="103"/>
      <c r="G156" s="30"/>
      <c r="H156" s="10"/>
      <c r="I156" s="10"/>
      <c r="J156" s="10"/>
      <c r="K156" s="10"/>
      <c r="L156" s="10"/>
      <c r="M156" s="10"/>
    </row>
    <row r="157" spans="1:13" ht="22.5" customHeight="1" thickBot="1" x14ac:dyDescent="0.3">
      <c r="A157" s="2"/>
      <c r="B157" s="2"/>
      <c r="C157" s="12"/>
      <c r="D157" s="45" t="s">
        <v>61</v>
      </c>
      <c r="E157" s="108">
        <f>SUM(E147:F156)</f>
        <v>0</v>
      </c>
      <c r="F157" s="109"/>
      <c r="G157" s="17"/>
      <c r="H157" s="10"/>
      <c r="I157" s="10"/>
      <c r="J157" s="10"/>
      <c r="K157" s="10"/>
      <c r="L157" s="10"/>
      <c r="M157" s="10"/>
    </row>
    <row r="158" spans="1:13" ht="22.5" customHeight="1" thickBot="1" x14ac:dyDescent="0.3">
      <c r="A158" s="18"/>
      <c r="B158" s="18"/>
      <c r="C158" s="7"/>
      <c r="D158" s="10"/>
      <c r="E158" s="13"/>
      <c r="F158" s="13"/>
      <c r="G158" s="10"/>
      <c r="H158" s="10"/>
      <c r="I158" s="10"/>
      <c r="J158" s="10"/>
      <c r="K158" s="10"/>
      <c r="L158" s="10"/>
      <c r="M158" s="10"/>
    </row>
    <row r="159" spans="1:13" ht="22.5" customHeight="1" thickBot="1" x14ac:dyDescent="0.3">
      <c r="A159" s="18"/>
      <c r="B159" s="18"/>
      <c r="C159" s="7"/>
      <c r="D159" s="11" t="s">
        <v>50</v>
      </c>
      <c r="E159" s="116">
        <f>SUM(E157,E144,E131,E118,E105,)</f>
        <v>50000</v>
      </c>
      <c r="F159" s="117"/>
      <c r="G159" s="17"/>
      <c r="H159" s="10"/>
      <c r="I159" s="10"/>
      <c r="J159" s="10"/>
      <c r="K159" s="10"/>
      <c r="L159" s="10"/>
      <c r="M159" s="10"/>
    </row>
    <row r="160" spans="1:13" ht="22.5" customHeight="1" x14ac:dyDescent="0.25">
      <c r="A160" s="18"/>
      <c r="B160" s="18"/>
      <c r="C160" s="7"/>
      <c r="D160" s="10"/>
      <c r="E160" s="3"/>
      <c r="F160" s="3"/>
      <c r="G160" s="10"/>
      <c r="H160" s="10"/>
      <c r="I160" s="10"/>
      <c r="J160" s="10"/>
      <c r="K160" s="10"/>
      <c r="L160" s="10"/>
      <c r="M160" s="10"/>
    </row>
    <row r="161" spans="1:13" ht="46.95" customHeight="1" thickBot="1" x14ac:dyDescent="0.35">
      <c r="A161" s="87" t="s">
        <v>51</v>
      </c>
      <c r="B161" s="87"/>
      <c r="C161" s="87"/>
      <c r="D161" s="87"/>
      <c r="E161" s="87"/>
      <c r="F161" s="87"/>
      <c r="G161" s="10"/>
      <c r="H161" s="10"/>
      <c r="I161" s="10"/>
      <c r="J161" s="10"/>
      <c r="K161" s="10"/>
      <c r="L161" s="10"/>
      <c r="M161" s="10"/>
    </row>
    <row r="162" spans="1:13" ht="144" customHeight="1" thickBot="1" x14ac:dyDescent="0.3">
      <c r="A162" s="121" t="s">
        <v>82</v>
      </c>
      <c r="B162" s="84"/>
      <c r="C162" s="84"/>
      <c r="D162" s="84"/>
      <c r="E162" s="84"/>
      <c r="F162" s="85"/>
      <c r="G162" s="17"/>
      <c r="H162" s="10"/>
      <c r="I162" s="10"/>
      <c r="J162" s="10"/>
      <c r="K162" s="10"/>
      <c r="L162" s="10"/>
      <c r="M162" s="10"/>
    </row>
    <row r="163" spans="1:13" ht="15.6" x14ac:dyDescent="0.25">
      <c r="A163" s="32"/>
      <c r="B163" s="32"/>
      <c r="C163" s="32"/>
      <c r="D163" s="32"/>
      <c r="E163" s="32"/>
      <c r="F163" s="32"/>
      <c r="G163" s="10"/>
      <c r="H163" s="10"/>
      <c r="I163" s="10"/>
      <c r="J163" s="10"/>
      <c r="K163" s="10"/>
      <c r="L163" s="10"/>
      <c r="M163" s="10"/>
    </row>
    <row r="164" spans="1:13" ht="30.75" customHeight="1" thickBot="1" x14ac:dyDescent="0.35">
      <c r="A164" s="87" t="s">
        <v>52</v>
      </c>
      <c r="B164" s="87"/>
      <c r="C164" s="87"/>
      <c r="D164" s="87"/>
      <c r="E164" s="87"/>
      <c r="F164" s="87"/>
      <c r="G164" s="10"/>
      <c r="H164" s="10"/>
      <c r="I164" s="10"/>
      <c r="J164" s="10"/>
      <c r="K164" s="10"/>
      <c r="L164" s="10"/>
      <c r="M164" s="10"/>
    </row>
    <row r="165" spans="1:13" ht="144" customHeight="1" thickBot="1" x14ac:dyDescent="0.3">
      <c r="A165" s="83"/>
      <c r="B165" s="84"/>
      <c r="C165" s="84"/>
      <c r="D165" s="84"/>
      <c r="E165" s="84"/>
      <c r="F165" s="85"/>
      <c r="G165" s="17"/>
      <c r="H165" s="10"/>
      <c r="I165" s="10"/>
      <c r="J165" s="10"/>
      <c r="K165" s="10"/>
      <c r="L165" s="10"/>
      <c r="M165" s="10"/>
    </row>
    <row r="166" spans="1:13" ht="15.6" x14ac:dyDescent="0.25">
      <c r="A166" s="32"/>
      <c r="B166" s="32"/>
      <c r="C166" s="32"/>
      <c r="D166" s="32"/>
      <c r="E166" s="32"/>
      <c r="F166" s="32"/>
      <c r="G166" s="10"/>
      <c r="H166" s="10"/>
      <c r="I166" s="10"/>
      <c r="J166" s="10"/>
      <c r="K166" s="10"/>
      <c r="L166" s="10"/>
      <c r="M166" s="10"/>
    </row>
    <row r="167" spans="1:13" ht="15.6" x14ac:dyDescent="0.25">
      <c r="A167" s="10"/>
      <c r="B167" s="10"/>
      <c r="C167" s="10"/>
      <c r="D167" s="10"/>
      <c r="E167" s="10"/>
      <c r="F167" s="10"/>
      <c r="G167" s="10"/>
      <c r="H167" s="10"/>
      <c r="I167" s="10"/>
      <c r="J167" s="10"/>
      <c r="K167" s="10"/>
      <c r="L167" s="10"/>
      <c r="M167" s="10"/>
    </row>
    <row r="168" spans="1:13" ht="25.8" x14ac:dyDescent="0.25">
      <c r="A168" s="39" t="s">
        <v>53</v>
      </c>
      <c r="B168" s="39"/>
      <c r="C168" s="39"/>
      <c r="D168" s="39"/>
      <c r="E168" s="39"/>
      <c r="F168" s="39"/>
      <c r="G168" s="43"/>
      <c r="H168" s="10"/>
      <c r="I168" s="10"/>
      <c r="J168" s="10"/>
      <c r="K168" s="10"/>
      <c r="L168" s="10"/>
      <c r="M168" s="10"/>
    </row>
    <row r="169" spans="1:13" ht="15.6" x14ac:dyDescent="0.25">
      <c r="A169" s="38"/>
      <c r="B169" s="38"/>
      <c r="C169" s="38"/>
      <c r="D169" s="38"/>
      <c r="E169" s="38"/>
      <c r="F169" s="38"/>
      <c r="G169" s="10"/>
      <c r="H169" s="10"/>
      <c r="I169" s="10"/>
      <c r="J169" s="10"/>
      <c r="K169" s="10"/>
      <c r="L169" s="10"/>
      <c r="M169" s="10"/>
    </row>
    <row r="170" spans="1:13" ht="46.05" customHeight="1" thickBot="1" x14ac:dyDescent="0.35">
      <c r="A170" s="86" t="s">
        <v>54</v>
      </c>
      <c r="B170" s="86"/>
      <c r="C170" s="86"/>
      <c r="D170" s="86"/>
      <c r="E170" s="86"/>
      <c r="F170" s="86"/>
      <c r="G170" s="10"/>
      <c r="H170" s="10"/>
      <c r="I170" s="10"/>
      <c r="J170" s="10"/>
      <c r="K170" s="10"/>
      <c r="L170" s="10"/>
      <c r="M170" s="10"/>
    </row>
    <row r="171" spans="1:13" ht="144" customHeight="1" thickBot="1" x14ac:dyDescent="0.3">
      <c r="A171" s="121" t="s">
        <v>89</v>
      </c>
      <c r="B171" s="84"/>
      <c r="C171" s="84"/>
      <c r="D171" s="84"/>
      <c r="E171" s="84"/>
      <c r="F171" s="85"/>
      <c r="G171" s="17"/>
      <c r="H171" s="10"/>
      <c r="I171" s="10"/>
      <c r="J171" s="10"/>
      <c r="K171" s="10"/>
      <c r="L171" s="10"/>
      <c r="M171" s="10"/>
    </row>
    <row r="172" spans="1:13" ht="21" customHeight="1" x14ac:dyDescent="0.25">
      <c r="A172" s="32"/>
      <c r="B172" s="32"/>
      <c r="C172" s="32"/>
      <c r="D172" s="32"/>
      <c r="E172" s="32"/>
      <c r="F172" s="32"/>
      <c r="G172" s="10"/>
      <c r="H172" s="10"/>
      <c r="I172" s="10"/>
      <c r="J172" s="10"/>
      <c r="K172" s="10"/>
      <c r="L172" s="10"/>
      <c r="M172" s="10"/>
    </row>
    <row r="173" spans="1:13" ht="25.5" customHeight="1" thickBot="1" x14ac:dyDescent="0.35">
      <c r="A173" s="86" t="s">
        <v>52</v>
      </c>
      <c r="B173" s="86"/>
      <c r="C173" s="86"/>
      <c r="D173" s="86"/>
      <c r="E173" s="86"/>
      <c r="F173" s="86"/>
      <c r="G173" s="10"/>
      <c r="H173" s="10"/>
      <c r="I173" s="10"/>
      <c r="J173" s="10"/>
      <c r="K173" s="10"/>
      <c r="L173" s="10"/>
      <c r="M173" s="10"/>
    </row>
    <row r="174" spans="1:13" ht="144" customHeight="1" thickBot="1" x14ac:dyDescent="0.3">
      <c r="A174" s="83"/>
      <c r="B174" s="84"/>
      <c r="C174" s="84"/>
      <c r="D174" s="84"/>
      <c r="E174" s="84"/>
      <c r="F174" s="85"/>
      <c r="G174" s="17"/>
      <c r="H174" s="10"/>
      <c r="I174" s="10"/>
      <c r="J174" s="10"/>
      <c r="K174" s="10"/>
      <c r="L174" s="10"/>
      <c r="M174" s="10"/>
    </row>
    <row r="175" spans="1:13" ht="15.6" x14ac:dyDescent="0.25">
      <c r="A175" s="32"/>
      <c r="B175" s="32"/>
      <c r="C175" s="32"/>
      <c r="D175" s="32"/>
      <c r="E175" s="32"/>
      <c r="F175" s="32"/>
      <c r="G175" s="10"/>
      <c r="H175" s="10"/>
      <c r="I175" s="10"/>
      <c r="J175" s="10"/>
      <c r="K175" s="10"/>
      <c r="L175" s="10"/>
      <c r="M175" s="10"/>
    </row>
    <row r="176" spans="1:13" ht="36" customHeight="1" x14ac:dyDescent="0.3">
      <c r="A176" s="113" t="s">
        <v>64</v>
      </c>
      <c r="B176" s="113"/>
      <c r="C176" s="113"/>
      <c r="D176" s="113"/>
      <c r="E176" s="113"/>
      <c r="F176" s="113"/>
      <c r="G176" s="10"/>
      <c r="H176" s="10"/>
      <c r="I176" s="10"/>
      <c r="J176" s="10"/>
      <c r="K176" s="10"/>
      <c r="L176" s="10"/>
      <c r="M176" s="10"/>
    </row>
    <row r="177" spans="1:13" ht="36" customHeight="1" x14ac:dyDescent="0.25">
      <c r="A177" s="110"/>
      <c r="B177" s="110"/>
      <c r="C177" s="110"/>
      <c r="D177" s="110"/>
      <c r="E177" s="110"/>
      <c r="F177" s="110"/>
      <c r="G177" s="10"/>
      <c r="H177" s="10"/>
      <c r="I177" s="10"/>
      <c r="J177" s="10"/>
      <c r="K177" s="10"/>
      <c r="L177" s="10"/>
      <c r="M177" s="10"/>
    </row>
    <row r="178" spans="1:13" ht="36" customHeight="1" x14ac:dyDescent="0.25">
      <c r="A178" s="110"/>
      <c r="B178" s="110"/>
      <c r="C178" s="110"/>
      <c r="D178" s="110"/>
      <c r="E178" s="110"/>
      <c r="F178" s="110"/>
      <c r="G178" s="10"/>
      <c r="H178" s="10"/>
      <c r="I178" s="10"/>
      <c r="J178" s="10"/>
      <c r="K178" s="10"/>
      <c r="L178" s="10"/>
      <c r="M178" s="10"/>
    </row>
    <row r="179" spans="1:13" ht="36" customHeight="1" thickBot="1" x14ac:dyDescent="0.3">
      <c r="A179" s="111"/>
      <c r="B179" s="111"/>
      <c r="C179" s="111"/>
      <c r="D179" s="111"/>
      <c r="E179" s="111"/>
      <c r="F179" s="111"/>
      <c r="G179" s="10"/>
      <c r="H179" s="10"/>
      <c r="I179" s="10"/>
      <c r="J179" s="10"/>
      <c r="K179" s="10"/>
      <c r="L179" s="10"/>
      <c r="M179" s="10"/>
    </row>
    <row r="180" spans="1:13" ht="144" customHeight="1" thickBot="1" x14ac:dyDescent="0.3">
      <c r="A180" s="121" t="s">
        <v>90</v>
      </c>
      <c r="B180" s="84"/>
      <c r="C180" s="84"/>
      <c r="D180" s="84"/>
      <c r="E180" s="84"/>
      <c r="F180" s="85"/>
      <c r="G180" s="17"/>
      <c r="H180" s="10"/>
      <c r="I180" s="10"/>
      <c r="J180" s="10"/>
      <c r="K180" s="10"/>
      <c r="L180" s="10"/>
      <c r="M180" s="10"/>
    </row>
    <row r="181" spans="1:13" ht="15.6" x14ac:dyDescent="0.25">
      <c r="A181" s="32"/>
      <c r="B181" s="32"/>
      <c r="C181" s="32"/>
      <c r="D181" s="32"/>
      <c r="E181" s="32"/>
      <c r="F181" s="32"/>
      <c r="G181" s="10"/>
      <c r="H181" s="10"/>
      <c r="I181" s="10"/>
      <c r="J181" s="10"/>
      <c r="K181" s="10"/>
      <c r="L181" s="10"/>
      <c r="M181" s="10"/>
    </row>
    <row r="182" spans="1:13" ht="15.6" x14ac:dyDescent="0.25">
      <c r="A182" s="10"/>
      <c r="B182" s="10"/>
      <c r="C182" s="10"/>
      <c r="D182" s="10"/>
      <c r="E182" s="10"/>
      <c r="F182" s="10"/>
      <c r="G182" s="10"/>
      <c r="H182" s="10"/>
      <c r="I182" s="10"/>
      <c r="J182" s="10"/>
      <c r="K182" s="10"/>
      <c r="L182" s="10"/>
      <c r="M182" s="10"/>
    </row>
    <row r="183" spans="1:13" ht="25.8" x14ac:dyDescent="0.25">
      <c r="A183" s="39" t="s">
        <v>55</v>
      </c>
      <c r="B183" s="39"/>
      <c r="C183" s="39"/>
      <c r="D183" s="39"/>
      <c r="E183" s="39"/>
      <c r="F183" s="39"/>
      <c r="G183" s="10"/>
      <c r="H183" s="10"/>
      <c r="I183" s="10"/>
      <c r="J183" s="10"/>
      <c r="K183" s="10"/>
      <c r="L183" s="10"/>
      <c r="M183" s="10"/>
    </row>
    <row r="184" spans="1:13" ht="15.6" x14ac:dyDescent="0.25">
      <c r="A184" s="10"/>
      <c r="B184" s="10"/>
      <c r="C184" s="10"/>
      <c r="D184" s="10"/>
      <c r="E184" s="10"/>
      <c r="F184" s="10"/>
      <c r="G184" s="10"/>
      <c r="H184" s="10"/>
      <c r="I184" s="10"/>
      <c r="J184" s="10"/>
      <c r="K184" s="10"/>
      <c r="L184" s="10"/>
      <c r="M184" s="10"/>
    </row>
    <row r="185" spans="1:13" ht="54.75" customHeight="1" x14ac:dyDescent="0.25">
      <c r="A185" s="114" t="s">
        <v>66</v>
      </c>
      <c r="B185" s="94"/>
      <c r="C185" s="94"/>
      <c r="D185" s="94"/>
      <c r="E185" s="94"/>
      <c r="F185" s="94"/>
      <c r="G185" s="10"/>
      <c r="H185" s="10"/>
      <c r="I185" s="10"/>
      <c r="J185" s="10"/>
      <c r="K185" s="10"/>
      <c r="L185" s="10"/>
      <c r="M185" s="10"/>
    </row>
    <row r="186" spans="1:13" ht="15.6" x14ac:dyDescent="0.25">
      <c r="A186" s="10"/>
      <c r="B186" s="10"/>
      <c r="C186" s="10"/>
      <c r="D186" s="10"/>
      <c r="E186" s="10"/>
      <c r="F186" s="10"/>
      <c r="G186" s="10"/>
      <c r="H186" s="10"/>
      <c r="I186" s="10"/>
      <c r="J186" s="10"/>
      <c r="K186" s="10"/>
      <c r="L186" s="10"/>
      <c r="M186" s="10"/>
    </row>
    <row r="187" spans="1:13" ht="16.2" thickBot="1" x14ac:dyDescent="0.3">
      <c r="A187" s="115" t="s">
        <v>56</v>
      </c>
      <c r="B187" s="115"/>
      <c r="C187" s="115"/>
      <c r="D187" s="115"/>
      <c r="E187" s="115"/>
      <c r="F187" s="115"/>
      <c r="G187" s="10"/>
      <c r="H187" s="10"/>
      <c r="I187" s="10"/>
      <c r="J187" s="10"/>
      <c r="K187" s="10"/>
      <c r="L187" s="10"/>
      <c r="M187" s="10"/>
    </row>
    <row r="188" spans="1:13" ht="144" customHeight="1" thickBot="1" x14ac:dyDescent="0.3">
      <c r="A188" s="121" t="s">
        <v>87</v>
      </c>
      <c r="B188" s="84"/>
      <c r="C188" s="84"/>
      <c r="D188" s="84"/>
      <c r="E188" s="84"/>
      <c r="F188" s="85"/>
      <c r="G188" s="17"/>
      <c r="H188" s="10"/>
      <c r="I188" s="10"/>
      <c r="J188" s="10"/>
      <c r="K188" s="10"/>
      <c r="L188" s="10"/>
      <c r="M188" s="10"/>
    </row>
    <row r="189" spans="1:13" ht="15.6" x14ac:dyDescent="0.25">
      <c r="A189" s="32"/>
      <c r="B189" s="32"/>
      <c r="C189" s="32"/>
      <c r="D189" s="32"/>
      <c r="E189" s="32"/>
      <c r="F189" s="32"/>
      <c r="G189" s="10"/>
      <c r="H189" s="10"/>
      <c r="I189" s="10"/>
      <c r="J189" s="10"/>
      <c r="K189" s="10"/>
      <c r="L189" s="10"/>
      <c r="M189" s="10"/>
    </row>
    <row r="190" spans="1:13" ht="16.2" thickBot="1" x14ac:dyDescent="0.3">
      <c r="A190" s="115" t="s">
        <v>57</v>
      </c>
      <c r="B190" s="115"/>
      <c r="C190" s="115"/>
      <c r="D190" s="115"/>
      <c r="E190" s="115"/>
      <c r="F190" s="115"/>
      <c r="G190" s="10"/>
      <c r="H190" s="10"/>
      <c r="I190" s="10"/>
      <c r="J190" s="10"/>
      <c r="K190" s="10"/>
      <c r="L190" s="10"/>
      <c r="M190" s="10"/>
    </row>
    <row r="191" spans="1:13" ht="144" customHeight="1" thickBot="1" x14ac:dyDescent="0.3">
      <c r="A191" s="121" t="s">
        <v>88</v>
      </c>
      <c r="B191" s="84"/>
      <c r="C191" s="84"/>
      <c r="D191" s="84"/>
      <c r="E191" s="84"/>
      <c r="F191" s="85"/>
      <c r="G191" s="17"/>
      <c r="H191" s="10"/>
      <c r="I191" s="10"/>
      <c r="J191" s="10"/>
      <c r="K191" s="10"/>
      <c r="L191" s="10"/>
      <c r="M191" s="10"/>
    </row>
    <row r="192" spans="1:13" ht="15.6" x14ac:dyDescent="0.25">
      <c r="A192" s="32"/>
      <c r="B192" s="32"/>
      <c r="C192" s="32"/>
      <c r="D192" s="32"/>
      <c r="E192" s="32"/>
      <c r="F192" s="32"/>
      <c r="G192" s="10"/>
      <c r="H192" s="10"/>
      <c r="I192" s="10"/>
      <c r="J192" s="10"/>
      <c r="K192" s="10"/>
      <c r="L192" s="10"/>
      <c r="M192" s="10"/>
    </row>
  </sheetData>
  <sheetProtection password="90AD" sheet="1" objects="1" scenarios="1" formatCells="0" formatRows="0" insertHyperlinks="0"/>
  <mergeCells count="229">
    <mergeCell ref="A177:F179"/>
    <mergeCell ref="A191:F191"/>
    <mergeCell ref="A62:F62"/>
    <mergeCell ref="A171:F171"/>
    <mergeCell ref="A173:F173"/>
    <mergeCell ref="A174:F174"/>
    <mergeCell ref="A176:F176"/>
    <mergeCell ref="A180:F180"/>
    <mergeCell ref="A185:F185"/>
    <mergeCell ref="A187:F187"/>
    <mergeCell ref="A188:F188"/>
    <mergeCell ref="A190:F190"/>
    <mergeCell ref="A156:B156"/>
    <mergeCell ref="E156:F156"/>
    <mergeCell ref="E157:F157"/>
    <mergeCell ref="E159:F159"/>
    <mergeCell ref="A161:F161"/>
    <mergeCell ref="A162:F162"/>
    <mergeCell ref="A164:F164"/>
    <mergeCell ref="A165:F165"/>
    <mergeCell ref="A170:F170"/>
    <mergeCell ref="A151:B151"/>
    <mergeCell ref="E151:F151"/>
    <mergeCell ref="A152:B152"/>
    <mergeCell ref="E152:F152"/>
    <mergeCell ref="A153:B153"/>
    <mergeCell ref="E153:F153"/>
    <mergeCell ref="A154:B154"/>
    <mergeCell ref="E154:F154"/>
    <mergeCell ref="A155:B155"/>
    <mergeCell ref="E155:F155"/>
    <mergeCell ref="A146:F146"/>
    <mergeCell ref="A147:B147"/>
    <mergeCell ref="E147:F147"/>
    <mergeCell ref="A148:B148"/>
    <mergeCell ref="E148:F148"/>
    <mergeCell ref="A149:B149"/>
    <mergeCell ref="E149:F149"/>
    <mergeCell ref="A150:B150"/>
    <mergeCell ref="E150:F150"/>
    <mergeCell ref="A140:B140"/>
    <mergeCell ref="E140:F140"/>
    <mergeCell ref="A141:B141"/>
    <mergeCell ref="E141:F141"/>
    <mergeCell ref="A142:B142"/>
    <mergeCell ref="E142:F142"/>
    <mergeCell ref="A143:B143"/>
    <mergeCell ref="E143:F143"/>
    <mergeCell ref="E144:F144"/>
    <mergeCell ref="A135:B135"/>
    <mergeCell ref="E135:F135"/>
    <mergeCell ref="A136:B136"/>
    <mergeCell ref="E136:F136"/>
    <mergeCell ref="A137:B137"/>
    <mergeCell ref="E137:F137"/>
    <mergeCell ref="A138:B138"/>
    <mergeCell ref="E138:F138"/>
    <mergeCell ref="A139:B139"/>
    <mergeCell ref="E139:F139"/>
    <mergeCell ref="A128:B128"/>
    <mergeCell ref="E128:F128"/>
    <mergeCell ref="A129:B129"/>
    <mergeCell ref="E129:F129"/>
    <mergeCell ref="A130:B130"/>
    <mergeCell ref="E130:F130"/>
    <mergeCell ref="E131:F131"/>
    <mergeCell ref="A133:F133"/>
    <mergeCell ref="A134:B134"/>
    <mergeCell ref="E134:F134"/>
    <mergeCell ref="A123:B123"/>
    <mergeCell ref="E123:F123"/>
    <mergeCell ref="A124:B124"/>
    <mergeCell ref="E124:F124"/>
    <mergeCell ref="A125:B125"/>
    <mergeCell ref="E125:F125"/>
    <mergeCell ref="A126:B126"/>
    <mergeCell ref="E126:F126"/>
    <mergeCell ref="A127:B127"/>
    <mergeCell ref="E127:F127"/>
    <mergeCell ref="A116:B116"/>
    <mergeCell ref="E116:F116"/>
    <mergeCell ref="A117:B117"/>
    <mergeCell ref="E117:F117"/>
    <mergeCell ref="E118:F118"/>
    <mergeCell ref="A120:F120"/>
    <mergeCell ref="A121:B121"/>
    <mergeCell ref="E121:F121"/>
    <mergeCell ref="A122:B122"/>
    <mergeCell ref="E122:F122"/>
    <mergeCell ref="A111:B111"/>
    <mergeCell ref="E111:F111"/>
    <mergeCell ref="A112:B112"/>
    <mergeCell ref="E112:F112"/>
    <mergeCell ref="A113:B113"/>
    <mergeCell ref="E113:F113"/>
    <mergeCell ref="A114:B114"/>
    <mergeCell ref="E114:F114"/>
    <mergeCell ref="A115:B115"/>
    <mergeCell ref="E115:F115"/>
    <mergeCell ref="A104:B104"/>
    <mergeCell ref="E104:F104"/>
    <mergeCell ref="E105:F105"/>
    <mergeCell ref="A107:F107"/>
    <mergeCell ref="A108:B108"/>
    <mergeCell ref="E108:F108"/>
    <mergeCell ref="A109:B109"/>
    <mergeCell ref="E109:F109"/>
    <mergeCell ref="A110:B110"/>
    <mergeCell ref="E110:F110"/>
    <mergeCell ref="A99:B99"/>
    <mergeCell ref="E99:F99"/>
    <mergeCell ref="A100:B100"/>
    <mergeCell ref="E100:F100"/>
    <mergeCell ref="A101:B101"/>
    <mergeCell ref="E101:F101"/>
    <mergeCell ref="A102:B102"/>
    <mergeCell ref="E102:F102"/>
    <mergeCell ref="A103:B103"/>
    <mergeCell ref="E103:F103"/>
    <mergeCell ref="A94:F94"/>
    <mergeCell ref="A95:B95"/>
    <mergeCell ref="E95:F95"/>
    <mergeCell ref="A96:B96"/>
    <mergeCell ref="E96:F96"/>
    <mergeCell ref="A97:B97"/>
    <mergeCell ref="E97:F97"/>
    <mergeCell ref="A98:B98"/>
    <mergeCell ref="E98:F98"/>
    <mergeCell ref="A86:B86"/>
    <mergeCell ref="C86:D86"/>
    <mergeCell ref="E86:F86"/>
    <mergeCell ref="A87:B87"/>
    <mergeCell ref="C87:D87"/>
    <mergeCell ref="E87:F87"/>
    <mergeCell ref="A90:F90"/>
    <mergeCell ref="A92:B92"/>
    <mergeCell ref="E92:F92"/>
    <mergeCell ref="A83:B83"/>
    <mergeCell ref="C83:D83"/>
    <mergeCell ref="E83:F83"/>
    <mergeCell ref="A84:B84"/>
    <mergeCell ref="C84:D84"/>
    <mergeCell ref="E84:F84"/>
    <mergeCell ref="A85:B85"/>
    <mergeCell ref="C85:D85"/>
    <mergeCell ref="E85:F85"/>
    <mergeCell ref="A80:B80"/>
    <mergeCell ref="C80:D80"/>
    <mergeCell ref="E80:F80"/>
    <mergeCell ref="A81:B81"/>
    <mergeCell ref="C81:D81"/>
    <mergeCell ref="E81:F81"/>
    <mergeCell ref="A82:B82"/>
    <mergeCell ref="C82:D82"/>
    <mergeCell ref="E82:F82"/>
    <mergeCell ref="A77:B77"/>
    <mergeCell ref="C77:D77"/>
    <mergeCell ref="E77:F77"/>
    <mergeCell ref="A78:B78"/>
    <mergeCell ref="C78:D78"/>
    <mergeCell ref="E78:F78"/>
    <mergeCell ref="A79:B79"/>
    <mergeCell ref="C79:D79"/>
    <mergeCell ref="E79:F79"/>
    <mergeCell ref="A63:F63"/>
    <mergeCell ref="A65:F65"/>
    <mergeCell ref="A66:F66"/>
    <mergeCell ref="A69:G69"/>
    <mergeCell ref="A71:F71"/>
    <mergeCell ref="A74:F74"/>
    <mergeCell ref="A76:B76"/>
    <mergeCell ref="C76:D76"/>
    <mergeCell ref="E76:F76"/>
    <mergeCell ref="A48:G48"/>
    <mergeCell ref="A50:F50"/>
    <mergeCell ref="A51:F51"/>
    <mergeCell ref="A53:F53"/>
    <mergeCell ref="A54:F54"/>
    <mergeCell ref="A56:F56"/>
    <mergeCell ref="A57:F57"/>
    <mergeCell ref="A59:F59"/>
    <mergeCell ref="A60:F60"/>
    <mergeCell ref="C38:D38"/>
    <mergeCell ref="C39:D39"/>
    <mergeCell ref="C40:D40"/>
    <mergeCell ref="A42:B42"/>
    <mergeCell ref="A43:B43"/>
    <mergeCell ref="C43:D43"/>
    <mergeCell ref="A44:B44"/>
    <mergeCell ref="C44:D44"/>
    <mergeCell ref="A45:B45"/>
    <mergeCell ref="C45:D45"/>
    <mergeCell ref="A32:B32"/>
    <mergeCell ref="C32:D32"/>
    <mergeCell ref="A33:B33"/>
    <mergeCell ref="C33:D33"/>
    <mergeCell ref="A34:B34"/>
    <mergeCell ref="C34:D34"/>
    <mergeCell ref="A36:B36"/>
    <mergeCell ref="C36:D36"/>
    <mergeCell ref="C37:D37"/>
    <mergeCell ref="A26:B26"/>
    <mergeCell ref="C26:D26"/>
    <mergeCell ref="A27:B27"/>
    <mergeCell ref="C27:D27"/>
    <mergeCell ref="A29:B29"/>
    <mergeCell ref="A30:B30"/>
    <mergeCell ref="C30:D30"/>
    <mergeCell ref="A31:B31"/>
    <mergeCell ref="C31:D31"/>
    <mergeCell ref="A16:B17"/>
    <mergeCell ref="C16:D17"/>
    <mergeCell ref="A20:G20"/>
    <mergeCell ref="A22:B22"/>
    <mergeCell ref="A23:B23"/>
    <mergeCell ref="C23:D23"/>
    <mergeCell ref="A24:B24"/>
    <mergeCell ref="C24:D24"/>
    <mergeCell ref="A25:B25"/>
    <mergeCell ref="C25:D25"/>
    <mergeCell ref="A1:F1"/>
    <mergeCell ref="A2:F2"/>
    <mergeCell ref="A11:G11"/>
    <mergeCell ref="A13:B13"/>
    <mergeCell ref="C13:F13"/>
    <mergeCell ref="A14:B14"/>
    <mergeCell ref="A15:B15"/>
    <mergeCell ref="E15:F15"/>
    <mergeCell ref="A4:F10"/>
  </mergeCells>
  <hyperlinks>
    <hyperlink ref="A4:F10" r:id="rId1" display="Please upload this completed application and supporting documentation by 11:59pm, November 11, 2012 to the SSC website. Click here to access the webpage. The committee will be voting on project funding on 11/30/12. Funding will be made available at the en"/>
    <hyperlink ref="A176:F176" r:id="rId2" display="Please estimate the greenhouse gas impact this project will have, if applicable. Use the University of Illinois at Urbana-Champaign Energy Management website to determine the cost of energy on campus and the following chart to determine GHG emissions:"/>
    <hyperlink ref="C25" r:id="rId3"/>
    <hyperlink ref="C33" r:id="rId4"/>
    <hyperlink ref="C44" r:id="rId5"/>
    <hyperlink ref="F38" r:id="rId6"/>
    <hyperlink ref="F37" r:id="rId7"/>
  </hyperlinks>
  <pageMargins left="0.75" right="0.75" top="1" bottom="1" header="0.5" footer="0.5"/>
  <pageSetup orientation="portrait" horizontalDpi="4294967292" verticalDpi="4294967292"/>
  <drawing r:id="rId8"/>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SSC Step 2 Application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Beverage, McKenzie</dc:creator>
  <cp:lastModifiedBy>Przemek</cp:lastModifiedBy>
  <dcterms:created xsi:type="dcterms:W3CDTF">2012-10-24T18:55:14Z</dcterms:created>
  <dcterms:modified xsi:type="dcterms:W3CDTF">2013-03-25T04:36:17Z</dcterms:modified>
</cp:coreProperties>
</file>