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xl/metadata" ContentType="application/binary"/>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4"/>
  <workbookPr/>
  <xr:revisionPtr revIDLastSave="0" documentId="8_{0300B3D6-525A-4789-99AA-FC75DDB51B3F}" xr6:coauthVersionLast="47" xr6:coauthVersionMax="47" xr10:uidLastSave="{00000000-0000-0000-0000-000000000000}"/>
  <bookViews>
    <workbookView xWindow="0" yWindow="0" windowWidth="0" windowHeight="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RyAIGZ2P+bOX9pWdf3okJzaHes3MK7mnoT+Z12qq4ks="/>
    </ext>
  </extLst>
</workbook>
</file>

<file path=xl/calcChain.xml><?xml version="1.0" encoding="utf-8"?>
<calcChain xmlns="http://schemas.openxmlformats.org/spreadsheetml/2006/main">
  <c r="F106" i="1" l="1"/>
  <c r="F105" i="1"/>
  <c r="F104" i="1"/>
  <c r="F103" i="1"/>
  <c r="F102" i="1"/>
  <c r="F101" i="1"/>
  <c r="F100" i="1"/>
  <c r="F99" i="1"/>
  <c r="F98" i="1"/>
  <c r="F97" i="1"/>
  <c r="F107" i="1" s="1"/>
  <c r="F93" i="1"/>
  <c r="F92" i="1"/>
  <c r="F91" i="1"/>
  <c r="F90" i="1"/>
  <c r="F89" i="1"/>
  <c r="F88" i="1"/>
  <c r="F87" i="1"/>
  <c r="F86" i="1"/>
  <c r="F85" i="1"/>
  <c r="F84" i="1"/>
  <c r="F94" i="1" s="1"/>
  <c r="F80" i="1"/>
  <c r="F79" i="1"/>
  <c r="F78" i="1"/>
  <c r="F77" i="1"/>
  <c r="F76" i="1"/>
  <c r="F75" i="1"/>
  <c r="F74" i="1"/>
  <c r="F73" i="1"/>
  <c r="F72" i="1"/>
  <c r="F71" i="1"/>
  <c r="F81" i="1" s="1"/>
  <c r="F67" i="1"/>
  <c r="F66" i="1"/>
  <c r="F65" i="1"/>
  <c r="F64" i="1"/>
  <c r="F63" i="1"/>
  <c r="F62" i="1"/>
  <c r="F61" i="1"/>
  <c r="F60" i="1"/>
  <c r="F59" i="1"/>
  <c r="F68" i="1" s="1"/>
  <c r="F54" i="1"/>
  <c r="F53" i="1"/>
  <c r="F52" i="1"/>
  <c r="F51" i="1"/>
  <c r="F50" i="1"/>
  <c r="F49" i="1"/>
  <c r="F48" i="1"/>
  <c r="F46" i="1"/>
  <c r="F55" i="1" s="1"/>
  <c r="F109" i="1" l="1"/>
  <c r="D14" i="1" s="1"/>
</calcChain>
</file>

<file path=xl/sharedStrings.xml><?xml version="1.0" encoding="utf-8"?>
<sst xmlns="http://schemas.openxmlformats.org/spreadsheetml/2006/main" count="61" uniqueCount="56">
  <si>
    <t>SSC Supplemental Budget and Timeline Form</t>
  </si>
  <si>
    <r>
      <rPr>
        <sz val="12"/>
        <color rgb="FF000000"/>
        <rFont val="Calibri"/>
      </rPr>
      <t xml:space="preserve">Please use the </t>
    </r>
    <r>
      <rPr>
        <b/>
        <sz val="12"/>
        <color rgb="FF000000"/>
        <rFont val="Calibri"/>
      </rPr>
      <t>SSC Supplemental Budget and Timeline Form</t>
    </r>
    <r>
      <rPr>
        <sz val="12"/>
        <color rgb="FF000000"/>
        <rFont val="Calibri"/>
      </rPr>
      <t xml:space="preserve"> for submission with the </t>
    </r>
    <r>
      <rPr>
        <b/>
        <sz val="12"/>
        <color rgb="FF000000"/>
        <rFont val="Calibri"/>
      </rPr>
      <t>SSC Funding Application Step 2</t>
    </r>
    <r>
      <rPr>
        <sz val="12"/>
        <color rgb="FF000000"/>
        <rFont val="Calibri"/>
      </rPr>
      <t xml:space="preserve">, </t>
    </r>
    <r>
      <rPr>
        <b/>
        <sz val="12"/>
        <color rgb="FF000000"/>
        <rFont val="Calibri"/>
      </rPr>
      <t>SSC Funding Application Student Led Under $10,00.00</t>
    </r>
    <r>
      <rPr>
        <sz val="12"/>
        <color rgb="FF000000"/>
        <rFont val="Calibri"/>
      </rPr>
      <t xml:space="preserve">, or the </t>
    </r>
    <r>
      <rPr>
        <b/>
        <sz val="12"/>
        <color rgb="FF000000"/>
        <rFont val="Calibri"/>
      </rPr>
      <t>Semester/Final reports</t>
    </r>
    <r>
      <rPr>
        <sz val="12"/>
        <color rgb="FF000000"/>
        <rFont val="Calibri"/>
      </rPr>
      <t>. All applications require an extensive list of expenditures for the use of budget variation for the SSC and its stakeholders. Additionally, this form requires a list of all project timelines and milestones. If you have any questions about the material present, please reach out to the SSCs general email, Sustainability-Committee@illinois.edu.</t>
    </r>
  </si>
  <si>
    <t>GENERAL INFORMATION</t>
  </si>
  <si>
    <t>Project Title:</t>
  </si>
  <si>
    <t>Precious Plastics UIUC Recycling Station</t>
  </si>
  <si>
    <t>Total Amount Requested from SSC:</t>
  </si>
  <si>
    <t>Total Amount Allocated:</t>
  </si>
  <si>
    <t>Leave blank if N/A</t>
  </si>
  <si>
    <t>Date of Submission:</t>
  </si>
  <si>
    <t>4/25/2024</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</si>
  <si>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</si>
  <si>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</si>
  <si>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</si>
  <si>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</si>
  <si>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</si>
  <si>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</si>
  <si>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</si>
  <si>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Develop space for the Precious Plastics UIUC equipment at SCD, using the existing loading garage and storage cages</t>
  </si>
  <si>
    <t>6/5/24 - 8/9/2024 (4 weeks, Summer Intern project)</t>
  </si>
  <si>
    <t>Order equipment from FilaBot and Precious Plastics</t>
  </si>
  <si>
    <t>6/14/24 - 7/1/24 (2 weeks to order) 
7/1/24 - 10/15/24 (8 weeks for delivery)</t>
  </si>
  <si>
    <t>Order completed by 7/1/2024
Equipment received by 10/15/2024</t>
  </si>
  <si>
    <t>Assemble equipment in place</t>
  </si>
  <si>
    <t>10/15/24-12/5/24 (6 weeks)</t>
  </si>
  <si>
    <t>Perform test runs using waste from SCD plastics</t>
  </si>
  <si>
    <t>11/1/24 - 12/5/24 (4 weeks)</t>
  </si>
  <si>
    <t>Develop and implement training standards for equipment use by staff and students</t>
  </si>
  <si>
    <t>Debut and promote recycling station at Maker Network 25, an event produced at SCD that brings campus makers and facility managers together</t>
  </si>
  <si>
    <t>1/7/25 - 1/15/2025 (1 week)</t>
  </si>
  <si>
    <t xml:space="preserve">Develop collection process and sites across campus in collaboration with the Maker Network RSO and facility managers </t>
  </si>
  <si>
    <t>1/20/25 - 3/14/25 (8 weeks)</t>
  </si>
  <si>
    <t>Develop a distribution or sales process for returning recycled acrylic sheets and 3D printing filament to facilities that provided them for use by students</t>
  </si>
  <si>
    <t>3/24/25 - 5/2/25 (8 weeks)</t>
  </si>
  <si>
    <t>Establish metrics and reporting needs for waste diversion and promotion of the program on and off campus; use data and stories to seek additional contributors, collaborators, or funds to expand the program</t>
  </si>
  <si>
    <t>6/1/25 - 7/31/25 (8 weeks, Summer Intern project)</t>
  </si>
  <si>
    <t>Submit a final report on the project that includes details on the recycling center, operations and policies, and metrics on initial use and waste diversion</t>
  </si>
  <si>
    <t>7/15/25 - 7/31/25 (2 weeks, Summer Intern project)</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</si>
  <si>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</si>
  <si>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</si>
  <si>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</si>
  <si>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</si>
  <si>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</si>
  <si>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</si>
  <si>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</si>
  <si>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FilaBot Full Recycling Setup (https://www.filabot.com/products/full-recycling-setup?variant=32985846349899)</t>
  </si>
  <si>
    <t>Storage Bins for raw waste and sorting: Industrial rolling waste bins</t>
  </si>
  <si>
    <t>Subtotal</t>
  </si>
  <si>
    <t>Publicity &amp; Communication</t>
  </si>
  <si>
    <t>Information posters, decals, and materials for training and administration of the program</t>
  </si>
  <si>
    <t>Personnel &amp; Wages</t>
  </si>
  <si>
    <t>Receive and assemble equipment (student labor hours)</t>
  </si>
  <si>
    <t>Test run equipment and develop operating processes (student labor hours)</t>
  </si>
  <si>
    <t>Project Budget per F&amp;S</t>
  </si>
  <si>
    <t>General Supplies &amp; Other</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</si>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</sst>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3">
    <font>
      <sz val="11"/>
      <color theme="1"/>
      <name val="Calibri"/>
      <scheme val="minor"/>
    </font>
    <font>
      <sz val="11"/>
      <color theme="1"/>
      <name val="Calibri"/>
    </font>
    <font>
      <sz val="36"/>
      <color rgb="FF008000"/>
      <name val="Calibri"/>
    </font>
    <font>
      <sz val="11"/>
      <name val="Calibri"/>
    </font>
    <font>
      <sz val="12"/>
      <color rgb="FF000000"/>
      <name val="Calibri"/>
    </font>
    <font>
      <sz val="11"/>
      <color theme="1"/>
      <name val="Calibri"/>
      <scheme val="minor"/>
    </font>
    <font>
      <b/>
      <sz val="20"/>
      <color rgb="FFE36C09"/>
      <name val="Calibri"/>
    </font>
    <font>
      <b/>
      <sz val="20"/>
      <color rgb="FF000090"/>
      <name val="Calibri"/>
    </font>
    <font>
      <b/>
      <sz val="20"/>
      <color rgb="FF000000"/>
      <name val="Calibri"/>
    </font>
    <font>
      <b/>
      <sz val="12"/>
      <color rgb="FF000000"/>
      <name val="Calibri"/>
    </font>
    <font>
      <b/>
      <sz val="16"/>
      <color rgb="FF000000"/>
      <name val="Calibri"/>
    </font>
    <font>
      <b/>
      <sz val="14"/>
      <color rgb="FF000000"/>
      <name val="Calibri"/>
    </font>
    <font>
      <b/>
      <sz val="18"/>
      <color rgb="FF000000"/>
      <name val="Calibri"/>
    </font>
  </fonts>
  <fills count="5">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D8D8D8"/>
        <bgColor rgb="FFD8D8D8"/>
      </patternFill>
    </fill>
  </fills>
  <borders count="25">
    <border>
      <left/>
      <right/>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style="thin">
        <color rgb="FF000000"/>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style="medium">
        <color rgb="FF000000"/>
      </bottom>
      <diagonal/>
    </border>
    <border>
      <left/>
      <right style="medium">
        <color rgb="FF000000"/>
      </right>
      <top/>
      <bottom/>
      <diagonal/>
    </border>
  </borders>
  <cellStyleXfs count="1">
    <xf numFmtId="0" fontId="0" fillId="0" borderId="0"/>
  </cellStyleXfs>
  <cellXfs count="61">
    <xf numFmtId="0" fontId="0" fillId="0" borderId="0" xfId="0"/>
    <xf numFmtId="0" fontId="5" fillId="0" borderId="0" xfId="0" applyFont="1" applyAlignment="1">
      <alignment horizontal="left" vertical="top" wrapText="1"/>
    </xf>
    <xf numFmtId="0" fontId="8" fillId="2" borderId="4" xfId="0" applyFont="1" applyFill="1" applyBorder="1" applyAlignment="1">
      <alignment horizontal="left" vertical="top" wrapText="1"/>
    </xf>
    <xf numFmtId="0" fontId="4" fillId="2" borderId="7" xfId="0" applyFont="1" applyFill="1" applyBorder="1" applyAlignment="1">
      <alignment horizontal="left" vertical="top" wrapText="1"/>
    </xf>
    <xf numFmtId="164" fontId="4" fillId="4" borderId="8" xfId="0" applyNumberFormat="1" applyFont="1" applyFill="1" applyBorder="1" applyAlignment="1">
      <alignment horizontal="left" vertical="top" wrapText="1"/>
    </xf>
    <xf numFmtId="0" fontId="9" fillId="2" borderId="9" xfId="0" applyFont="1" applyFill="1" applyBorder="1" applyAlignment="1">
      <alignment horizontal="left" vertical="top" wrapText="1"/>
    </xf>
    <xf numFmtId="0" fontId="4" fillId="2" borderId="10" xfId="0" applyFont="1" applyFill="1" applyBorder="1" applyAlignment="1">
      <alignment horizontal="left" vertical="top" wrapText="1"/>
    </xf>
    <xf numFmtId="49" fontId="4" fillId="4" borderId="8" xfId="0" applyNumberFormat="1" applyFont="1" applyFill="1" applyBorder="1" applyAlignment="1">
      <alignment horizontal="left" vertical="top" wrapText="1"/>
    </xf>
    <xf numFmtId="0" fontId="4" fillId="2" borderId="14" xfId="0" applyFont="1" applyFill="1" applyBorder="1" applyAlignment="1">
      <alignment horizontal="left" vertical="top" wrapText="1"/>
    </xf>
    <xf numFmtId="0" fontId="4" fillId="2" borderId="15" xfId="0" applyFont="1" applyFill="1" applyBorder="1" applyAlignment="1">
      <alignment horizontal="left" vertical="top" wrapText="1"/>
    </xf>
    <xf numFmtId="164" fontId="4" fillId="4" borderId="17" xfId="0" applyNumberFormat="1" applyFont="1" applyFill="1" applyBorder="1" applyAlignment="1">
      <alignment horizontal="left" vertical="top" wrapText="1"/>
    </xf>
    <xf numFmtId="3" fontId="4" fillId="4" borderId="17" xfId="0" applyNumberFormat="1" applyFont="1" applyFill="1" applyBorder="1" applyAlignment="1">
      <alignment horizontal="left" vertical="top" wrapText="1"/>
    </xf>
    <xf numFmtId="0" fontId="4" fillId="2" borderId="20" xfId="0" applyFont="1" applyFill="1" applyBorder="1" applyAlignment="1">
      <alignment horizontal="left" vertical="top" wrapText="1"/>
    </xf>
    <xf numFmtId="164" fontId="4" fillId="2" borderId="10" xfId="0" applyNumberFormat="1" applyFont="1" applyFill="1" applyBorder="1" applyAlignment="1">
      <alignment horizontal="left" vertical="top" wrapText="1"/>
    </xf>
    <xf numFmtId="164" fontId="4" fillId="2" borderId="15" xfId="0" applyNumberFormat="1" applyFont="1" applyFill="1" applyBorder="1" applyAlignment="1">
      <alignment horizontal="left" vertical="top" wrapText="1"/>
    </xf>
    <xf numFmtId="164" fontId="5" fillId="0" borderId="0" xfId="0" applyNumberFormat="1" applyFont="1" applyAlignment="1">
      <alignment horizontal="left" vertical="top" wrapText="1"/>
    </xf>
    <xf numFmtId="164" fontId="4" fillId="2" borderId="23" xfId="0" applyNumberFormat="1" applyFont="1" applyFill="1" applyBorder="1" applyAlignment="1">
      <alignment horizontal="left" vertical="top" wrapText="1"/>
    </xf>
    <xf numFmtId="0" fontId="10" fillId="2" borderId="24" xfId="0" applyFont="1" applyFill="1" applyBorder="1" applyAlignment="1">
      <alignment horizontal="left" vertical="top" wrapText="1"/>
    </xf>
    <xf numFmtId="49" fontId="4" fillId="4" borderId="12" xfId="0" applyNumberFormat="1" applyFont="1" applyFill="1" applyBorder="1" applyAlignment="1">
      <alignment horizontal="left" vertical="top" wrapText="1"/>
    </xf>
    <xf numFmtId="164" fontId="4" fillId="4" borderId="12" xfId="0" applyNumberFormat="1" applyFont="1" applyFill="1" applyBorder="1" applyAlignment="1">
      <alignment horizontal="left" vertical="top" wrapText="1"/>
    </xf>
    <xf numFmtId="164" fontId="4" fillId="2" borderId="21" xfId="0" applyNumberFormat="1" applyFont="1" applyFill="1" applyBorder="1" applyAlignment="1">
      <alignment horizontal="left" vertical="top" wrapText="1"/>
    </xf>
    <xf numFmtId="0" fontId="4" fillId="4" borderId="12" xfId="0" applyFont="1" applyFill="1" applyBorder="1" applyAlignment="1">
      <alignment horizontal="left" vertical="top" wrapText="1"/>
    </xf>
    <xf numFmtId="164" fontId="10" fillId="2" borderId="5" xfId="0" applyNumberFormat="1" applyFont="1" applyFill="1" applyBorder="1" applyAlignment="1">
      <alignment horizontal="left" vertical="top" wrapText="1"/>
    </xf>
    <xf numFmtId="0" fontId="1" fillId="0" borderId="0" xfId="0" applyFont="1" applyAlignment="1">
      <alignment horizontal="left" vertical="top" wrapText="1"/>
    </xf>
    <xf numFmtId="49" fontId="4" fillId="4" borderId="5" xfId="0" applyNumberFormat="1" applyFont="1" applyFill="1" applyBorder="1" applyAlignment="1">
      <alignment horizontal="left" vertical="top" wrapText="1"/>
    </xf>
    <xf numFmtId="14" fontId="4" fillId="4" borderId="12" xfId="0" applyNumberFormat="1" applyFont="1" applyFill="1" applyBorder="1" applyAlignment="1">
      <alignment horizontal="left" vertical="top" wrapText="1"/>
    </xf>
    <xf numFmtId="164" fontId="4" fillId="4" borderId="18" xfId="0" applyNumberFormat="1" applyFont="1" applyFill="1" applyBorder="1" applyAlignment="1">
      <alignment horizontal="left" vertical="top" wrapText="1"/>
    </xf>
    <xf numFmtId="164" fontId="4" fillId="2" borderId="5" xfId="0" applyNumberFormat="1" applyFont="1" applyFill="1" applyBorder="1" applyAlignment="1">
      <alignment horizontal="left" vertical="top" wrapText="1"/>
    </xf>
    <xf numFmtId="0" fontId="2" fillId="2" borderId="11" xfId="0" applyFont="1" applyFill="1" applyBorder="1" applyAlignment="1">
      <alignment horizontal="left" vertical="top" wrapText="1"/>
    </xf>
    <xf numFmtId="0" fontId="3" fillId="0" borderId="11" xfId="0" applyFont="1" applyBorder="1" applyAlignment="1"/>
    <xf numFmtId="0" fontId="4" fillId="3" borderId="11" xfId="0" applyFont="1" applyFill="1" applyBorder="1" applyAlignment="1">
      <alignment horizontal="left" vertical="top" wrapText="1"/>
    </xf>
    <xf numFmtId="0" fontId="0" fillId="0" borderId="0" xfId="0" applyAlignment="1"/>
    <xf numFmtId="0" fontId="6" fillId="2" borderId="11" xfId="0" applyFont="1" applyFill="1" applyBorder="1" applyAlignment="1">
      <alignment horizontal="left" vertical="top" wrapText="1"/>
    </xf>
    <xf numFmtId="0" fontId="4" fillId="2" borderId="11" xfId="0" applyFont="1" applyFill="1" applyBorder="1" applyAlignment="1">
      <alignment horizontal="left" vertical="top" wrapText="1"/>
    </xf>
    <xf numFmtId="49" fontId="4" fillId="4" borderId="9" xfId="0" applyNumberFormat="1" applyFont="1" applyFill="1" applyBorder="1" applyAlignment="1">
      <alignment horizontal="left" vertical="top" wrapText="1"/>
    </xf>
    <xf numFmtId="0" fontId="3" fillId="0" borderId="10" xfId="0" applyFont="1" applyBorder="1" applyAlignment="1"/>
    <xf numFmtId="0" fontId="3" fillId="0" borderId="1" xfId="0" applyFont="1" applyBorder="1" applyAlignment="1"/>
    <xf numFmtId="0" fontId="3" fillId="0" borderId="7" xfId="0" applyFont="1" applyBorder="1" applyAlignment="1"/>
    <xf numFmtId="0" fontId="3" fillId="0" borderId="24" xfId="0" applyFont="1" applyBorder="1" applyAlignment="1"/>
    <xf numFmtId="0" fontId="3" fillId="0" borderId="2" xfId="0" applyFont="1" applyBorder="1" applyAlignment="1"/>
    <xf numFmtId="0" fontId="3" fillId="0" borderId="4" xfId="0" applyFont="1" applyBorder="1" applyAlignment="1"/>
    <xf numFmtId="0" fontId="3" fillId="0" borderId="3" xfId="0" applyFont="1" applyBorder="1" applyAlignment="1"/>
    <xf numFmtId="0" fontId="7" fillId="3" borderId="11" xfId="0" applyFont="1" applyFill="1" applyBorder="1" applyAlignment="1">
      <alignment horizontal="left" vertical="top" wrapText="1"/>
    </xf>
    <xf numFmtId="0" fontId="8" fillId="2" borderId="11" xfId="0" applyFont="1" applyFill="1" applyBorder="1" applyAlignment="1">
      <alignment horizontal="left" vertical="top" wrapText="1"/>
    </xf>
    <xf numFmtId="0" fontId="9" fillId="2" borderId="11" xfId="0" applyFont="1" applyFill="1" applyBorder="1" applyAlignment="1">
      <alignment horizontal="left" vertical="top" wrapText="1"/>
    </xf>
    <xf numFmtId="0" fontId="3" fillId="0" borderId="23" xfId="0" applyFont="1" applyBorder="1" applyAlignment="1"/>
    <xf numFmtId="0" fontId="3" fillId="0" borderId="6" xfId="0" applyFont="1" applyBorder="1" applyAlignment="1"/>
    <xf numFmtId="49" fontId="4" fillId="3" borderId="11" xfId="0" applyNumberFormat="1" applyFont="1" applyFill="1" applyBorder="1" applyAlignment="1">
      <alignment horizontal="left" vertical="top" wrapText="1"/>
    </xf>
    <xf numFmtId="0" fontId="9" fillId="2" borderId="11" xfId="0" applyFont="1" applyFill="1" applyBorder="1" applyAlignment="1">
      <alignment horizontal="left" vertical="top" wrapText="1"/>
    </xf>
    <xf numFmtId="0" fontId="7" fillId="2" borderId="11" xfId="0" applyFont="1" applyFill="1" applyBorder="1" applyAlignment="1">
      <alignment horizontal="left" vertical="top" wrapText="1"/>
    </xf>
    <xf numFmtId="0" fontId="4" fillId="2" borderId="11" xfId="0" applyFont="1" applyFill="1" applyBorder="1" applyAlignment="1">
      <alignment horizontal="left" vertical="top" wrapText="1"/>
    </xf>
    <xf numFmtId="0" fontId="10" fillId="2" borderId="11" xfId="0" applyFont="1" applyFill="1" applyBorder="1" applyAlignment="1">
      <alignment horizontal="left" vertical="top" wrapText="1"/>
    </xf>
    <xf numFmtId="0" fontId="11" fillId="2" borderId="16" xfId="0" applyFont="1" applyFill="1" applyBorder="1" applyAlignment="1">
      <alignment horizontal="left" vertical="top" wrapText="1"/>
    </xf>
    <xf numFmtId="0" fontId="3" fillId="0" borderId="16" xfId="0" applyFont="1" applyBorder="1" applyAlignment="1"/>
    <xf numFmtId="0" fontId="3" fillId="0" borderId="13" xfId="0" applyFont="1" applyBorder="1" applyAlignment="1"/>
    <xf numFmtId="0" fontId="10" fillId="2" borderId="11" xfId="0" applyFont="1" applyFill="1" applyBorder="1" applyAlignment="1">
      <alignment horizontal="left" vertical="top" wrapText="1"/>
    </xf>
    <xf numFmtId="0" fontId="11" fillId="2" borderId="11" xfId="0" applyFont="1" applyFill="1" applyBorder="1" applyAlignment="1">
      <alignment horizontal="left" vertical="top" wrapText="1"/>
    </xf>
    <xf numFmtId="0" fontId="3" fillId="0" borderId="19" xfId="0" applyFont="1" applyBorder="1" applyAlignment="1"/>
    <xf numFmtId="0" fontId="3" fillId="0" borderId="22" xfId="0" applyFont="1" applyBorder="1" applyAlignment="1"/>
    <xf numFmtId="164" fontId="4" fillId="2" borderId="11" xfId="0" applyNumberFormat="1" applyFont="1" applyFill="1" applyBorder="1" applyAlignment="1">
      <alignment horizontal="left" vertical="top" wrapText="1"/>
    </xf>
    <xf numFmtId="0" fontId="12" fillId="2" borderId="11"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2"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customschemas.google.com/relationships/workbookmetadata" Target="metadata"/><Relationship Id="rId10" Type="http://schemas.openxmlformats.org/officeDocument/2006/relationships/customXml" Target="../customXml/item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1114425</xdr:colOff>
      <xdr:row>0</xdr:row>
      <xdr:rowOff>0</xdr:rowOff>
    </xdr:from>
    <xdr:ext cx="1171575" cy="1162050"/>
    <xdr:pic>
      <xdr:nvPicPr>
        <xdr:cNvPr id="2" name="image1.png" descr="A logo with a leaf and text&#10;&#10;Description automatically generated"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workbookViewId="0"/>
  </sheetViews>
  <sheetFormatPr defaultColWidth="14.42578125" defaultRowHeight="15" customHeight="1"/>
  <cols>
    <col min="1" max="1" width="9.140625" customWidth="1"/>
    <col min="2" max="2" width="25.7109375" customWidth="1"/>
    <col min="3" max="3" width="31.42578125" customWidth="1"/>
    <col min="4" max="4" width="26.42578125" customWidth="1"/>
    <col min="5" max="5" width="26.140625" customWidth="1"/>
    <col min="6" max="7" width="25.7109375" customWidth="1"/>
    <col min="8" max="8" width="7" customWidth="1"/>
    <col min="9" max="26" width="8.85546875" customWidth="1"/>
  </cols>
  <sheetData>
    <row r="1" spans="1:26" ht="69.75" customHeight="1">
      <c r="A1" s="23"/>
      <c r="B1" s="28"/>
      <c r="C1" s="29"/>
      <c r="D1" s="29"/>
      <c r="E1" s="29"/>
      <c r="F1" s="29"/>
      <c r="G1" s="29"/>
      <c r="H1" s="30"/>
      <c r="I1" s="1"/>
      <c r="J1" s="1"/>
      <c r="K1" s="1"/>
      <c r="L1" s="1"/>
      <c r="M1" s="1"/>
      <c r="N1" s="1"/>
      <c r="O1" s="1"/>
      <c r="P1" s="1"/>
      <c r="Q1" s="1"/>
      <c r="R1" s="1"/>
      <c r="S1" s="1"/>
      <c r="T1" s="1"/>
      <c r="U1" s="1"/>
      <c r="V1" s="1"/>
      <c r="W1" s="1"/>
      <c r="X1" s="1"/>
      <c r="Y1" s="1"/>
      <c r="Z1" s="1"/>
    </row>
    <row r="2" spans="1:26">
      <c r="A2" s="31"/>
      <c r="B2" s="32" t="s">
        <v>0</v>
      </c>
      <c r="C2" s="29"/>
      <c r="D2" s="29"/>
      <c r="E2" s="29"/>
      <c r="F2" s="29"/>
      <c r="G2" s="29"/>
      <c r="H2" s="33"/>
      <c r="I2" s="1"/>
      <c r="J2" s="1"/>
      <c r="K2" s="1"/>
      <c r="L2" s="1"/>
      <c r="M2" s="1"/>
      <c r="N2" s="1"/>
      <c r="O2" s="1"/>
      <c r="P2" s="1"/>
      <c r="Q2" s="1"/>
      <c r="R2" s="1"/>
      <c r="S2" s="1"/>
      <c r="T2" s="1"/>
      <c r="U2" s="1"/>
      <c r="V2" s="1"/>
      <c r="W2" s="1"/>
      <c r="X2" s="1"/>
      <c r="Y2" s="1"/>
      <c r="Z2" s="1"/>
    </row>
    <row r="3" spans="1:26">
      <c r="A3" s="31"/>
      <c r="B3" s="33"/>
      <c r="C3" s="33"/>
      <c r="D3" s="33"/>
      <c r="E3" s="33"/>
      <c r="F3" s="33"/>
      <c r="G3" s="33"/>
      <c r="H3" s="33"/>
      <c r="I3" s="1"/>
      <c r="J3" s="1"/>
      <c r="K3" s="1"/>
      <c r="L3" s="1"/>
      <c r="M3" s="1"/>
      <c r="N3" s="1"/>
      <c r="O3" s="1"/>
      <c r="P3" s="1"/>
      <c r="Q3" s="1"/>
      <c r="R3" s="1"/>
      <c r="S3" s="1"/>
      <c r="T3" s="1"/>
      <c r="U3" s="1"/>
      <c r="V3" s="1"/>
      <c r="W3" s="1"/>
      <c r="X3" s="1"/>
      <c r="Y3" s="1"/>
      <c r="Z3" s="1"/>
    </row>
    <row r="4" spans="1:26">
      <c r="A4" s="31"/>
      <c r="B4" s="34" t="s">
        <v>1</v>
      </c>
      <c r="C4" s="35"/>
      <c r="D4" s="35"/>
      <c r="E4" s="35"/>
      <c r="F4" s="35"/>
      <c r="G4" s="36"/>
      <c r="H4" s="33"/>
      <c r="I4" s="1"/>
      <c r="J4" s="1"/>
      <c r="K4" s="1"/>
      <c r="L4" s="1"/>
      <c r="M4" s="1"/>
      <c r="N4" s="1"/>
      <c r="O4" s="1"/>
      <c r="P4" s="1"/>
      <c r="Q4" s="1"/>
      <c r="R4" s="1"/>
      <c r="S4" s="1"/>
      <c r="T4" s="1"/>
      <c r="U4" s="1"/>
      <c r="V4" s="1"/>
      <c r="W4" s="1"/>
      <c r="X4" s="1"/>
      <c r="Y4" s="1"/>
      <c r="Z4" s="1"/>
    </row>
    <row r="5" spans="1:26">
      <c r="A5" s="31"/>
      <c r="B5" s="37"/>
      <c r="C5" s="31"/>
      <c r="D5" s="31"/>
      <c r="E5" s="31"/>
      <c r="F5" s="31"/>
      <c r="G5" s="38"/>
      <c r="H5" s="33"/>
      <c r="I5" s="1"/>
      <c r="J5" s="1"/>
      <c r="K5" s="1"/>
      <c r="L5" s="1"/>
      <c r="M5" s="1"/>
      <c r="N5" s="1"/>
      <c r="O5" s="1"/>
      <c r="P5" s="1"/>
      <c r="Q5" s="1"/>
      <c r="R5" s="1"/>
      <c r="S5" s="1"/>
      <c r="T5" s="1"/>
      <c r="U5" s="1"/>
      <c r="V5" s="1"/>
      <c r="W5" s="1"/>
      <c r="X5" s="1"/>
      <c r="Y5" s="1"/>
      <c r="Z5" s="1"/>
    </row>
    <row r="6" spans="1:26">
      <c r="A6" s="31"/>
      <c r="B6" s="37"/>
      <c r="C6" s="31"/>
      <c r="D6" s="31"/>
      <c r="E6" s="31"/>
      <c r="F6" s="31"/>
      <c r="G6" s="38"/>
      <c r="H6" s="33"/>
      <c r="I6" s="1"/>
      <c r="J6" s="1"/>
      <c r="K6" s="1"/>
      <c r="L6" s="1"/>
      <c r="M6" s="1"/>
      <c r="N6" s="1"/>
      <c r="O6" s="1"/>
      <c r="P6" s="1"/>
      <c r="Q6" s="1"/>
      <c r="R6" s="1"/>
      <c r="S6" s="1"/>
      <c r="T6" s="1"/>
      <c r="U6" s="1"/>
      <c r="V6" s="1"/>
      <c r="W6" s="1"/>
      <c r="X6" s="1"/>
      <c r="Y6" s="1"/>
      <c r="Z6" s="1"/>
    </row>
    <row r="7" spans="1:26">
      <c r="A7" s="31"/>
      <c r="B7" s="37"/>
      <c r="C7" s="31"/>
      <c r="D7" s="31"/>
      <c r="E7" s="31"/>
      <c r="F7" s="31"/>
      <c r="G7" s="38"/>
      <c r="H7" s="33"/>
      <c r="I7" s="1"/>
      <c r="J7" s="1"/>
      <c r="K7" s="1"/>
      <c r="L7" s="1"/>
      <c r="M7" s="1"/>
      <c r="N7" s="1"/>
      <c r="O7" s="1"/>
      <c r="P7" s="1"/>
      <c r="Q7" s="1"/>
      <c r="R7" s="1"/>
      <c r="S7" s="1"/>
      <c r="T7" s="1"/>
      <c r="U7" s="1"/>
      <c r="V7" s="1"/>
      <c r="W7" s="1"/>
      <c r="X7" s="1"/>
      <c r="Y7" s="1"/>
      <c r="Z7" s="1"/>
    </row>
    <row r="8" spans="1:26">
      <c r="A8" s="31"/>
      <c r="B8" s="37"/>
      <c r="C8" s="31"/>
      <c r="D8" s="31"/>
      <c r="E8" s="31"/>
      <c r="F8" s="31"/>
      <c r="G8" s="38"/>
      <c r="H8" s="33"/>
      <c r="I8" s="1"/>
      <c r="J8" s="1"/>
      <c r="K8" s="1"/>
      <c r="L8" s="1"/>
      <c r="M8" s="1"/>
      <c r="N8" s="1"/>
      <c r="O8" s="1"/>
      <c r="P8" s="1"/>
      <c r="Q8" s="1"/>
      <c r="R8" s="1"/>
      <c r="S8" s="1"/>
      <c r="T8" s="1"/>
      <c r="U8" s="1"/>
      <c r="V8" s="1"/>
      <c r="W8" s="1"/>
      <c r="X8" s="1"/>
      <c r="Y8" s="1"/>
      <c r="Z8" s="1"/>
    </row>
    <row r="9" spans="1:26">
      <c r="A9" s="31"/>
      <c r="B9" s="37"/>
      <c r="C9" s="31"/>
      <c r="D9" s="31"/>
      <c r="E9" s="31"/>
      <c r="F9" s="31"/>
      <c r="G9" s="38"/>
      <c r="H9" s="33"/>
      <c r="I9" s="1"/>
      <c r="J9" s="1"/>
      <c r="K9" s="1"/>
      <c r="L9" s="1"/>
      <c r="M9" s="1"/>
      <c r="N9" s="1"/>
      <c r="O9" s="1"/>
      <c r="P9" s="1"/>
      <c r="Q9" s="1"/>
      <c r="R9" s="1"/>
      <c r="S9" s="1"/>
      <c r="T9" s="1"/>
      <c r="U9" s="1"/>
      <c r="V9" s="1"/>
      <c r="W9" s="1"/>
      <c r="X9" s="1"/>
      <c r="Y9" s="1"/>
      <c r="Z9" s="1"/>
    </row>
    <row r="10" spans="1:26">
      <c r="A10" s="31"/>
      <c r="B10" s="39"/>
      <c r="C10" s="40"/>
      <c r="D10" s="40"/>
      <c r="E10" s="40"/>
      <c r="F10" s="40"/>
      <c r="G10" s="41"/>
      <c r="H10" s="33"/>
      <c r="I10" s="1"/>
      <c r="J10" s="1"/>
      <c r="K10" s="1"/>
      <c r="L10" s="1"/>
      <c r="M10" s="1"/>
      <c r="N10" s="1"/>
      <c r="O10" s="1"/>
      <c r="P10" s="1"/>
      <c r="Q10" s="1"/>
      <c r="R10" s="1"/>
      <c r="S10" s="1"/>
      <c r="T10" s="1"/>
      <c r="U10" s="1"/>
      <c r="V10" s="1"/>
      <c r="W10" s="1"/>
      <c r="X10" s="1"/>
      <c r="Y10" s="1"/>
      <c r="Z10" s="1"/>
    </row>
    <row r="11" spans="1:26">
      <c r="A11" s="31"/>
      <c r="B11" s="42" t="s">
        <v>2</v>
      </c>
      <c r="C11" s="29"/>
      <c r="D11" s="29"/>
      <c r="E11" s="29"/>
      <c r="F11" s="29"/>
      <c r="G11" s="29"/>
      <c r="H11" s="29"/>
      <c r="I11" s="1"/>
      <c r="J11" s="1"/>
      <c r="K11" s="1"/>
      <c r="L11" s="1"/>
      <c r="M11" s="1"/>
      <c r="N11" s="1"/>
      <c r="O11" s="1"/>
      <c r="P11" s="1"/>
      <c r="Q11" s="1"/>
      <c r="R11" s="1"/>
      <c r="S11" s="1"/>
      <c r="T11" s="1"/>
      <c r="U11" s="1"/>
      <c r="V11" s="1"/>
      <c r="W11" s="1"/>
      <c r="X11" s="1"/>
      <c r="Y11" s="1"/>
      <c r="Z11" s="1"/>
    </row>
    <row r="12" spans="1:26">
      <c r="A12" s="31"/>
      <c r="B12" s="43"/>
      <c r="C12" s="43"/>
      <c r="D12" s="2"/>
      <c r="E12" s="2"/>
      <c r="F12" s="2"/>
      <c r="G12" s="2"/>
      <c r="H12" s="43"/>
      <c r="I12" s="1"/>
      <c r="J12" s="1"/>
      <c r="K12" s="1"/>
      <c r="L12" s="1"/>
      <c r="M12" s="1"/>
      <c r="N12" s="1"/>
      <c r="O12" s="1"/>
      <c r="P12" s="1"/>
      <c r="Q12" s="1"/>
      <c r="R12" s="1"/>
      <c r="S12" s="1"/>
      <c r="T12" s="1"/>
      <c r="U12" s="1"/>
      <c r="V12" s="1"/>
      <c r="W12" s="1"/>
      <c r="X12" s="1"/>
      <c r="Y12" s="1"/>
      <c r="Z12" s="1"/>
    </row>
    <row r="13" spans="1:26">
      <c r="A13" s="31"/>
      <c r="B13" s="44" t="s">
        <v>3</v>
      </c>
      <c r="C13" s="38"/>
      <c r="D13" s="24" t="s">
        <v>4</v>
      </c>
      <c r="E13" s="45"/>
      <c r="F13" s="45"/>
      <c r="G13" s="46"/>
      <c r="H13" s="3"/>
      <c r="I13" s="1"/>
      <c r="J13" s="1"/>
      <c r="K13" s="1"/>
      <c r="L13" s="1"/>
      <c r="M13" s="1"/>
      <c r="N13" s="1"/>
      <c r="O13" s="1"/>
      <c r="P13" s="1"/>
      <c r="Q13" s="1"/>
      <c r="R13" s="1"/>
      <c r="S13" s="1"/>
      <c r="T13" s="1"/>
      <c r="U13" s="1"/>
      <c r="V13" s="1"/>
      <c r="W13" s="1"/>
      <c r="X13" s="1"/>
      <c r="Y13" s="1"/>
      <c r="Z13" s="1"/>
    </row>
    <row r="14" spans="1:26">
      <c r="A14" s="31"/>
      <c r="B14" s="44" t="s">
        <v>5</v>
      </c>
      <c r="C14" s="38"/>
      <c r="D14" s="4">
        <f>F109</f>
        <v>48961.99</v>
      </c>
      <c r="E14" s="5" t="s">
        <v>6</v>
      </c>
      <c r="F14" s="4" t="s">
        <v>7</v>
      </c>
      <c r="G14" s="6"/>
      <c r="H14" s="33"/>
      <c r="I14" s="1"/>
      <c r="J14" s="1"/>
      <c r="K14" s="1"/>
      <c r="L14" s="1"/>
      <c r="M14" s="1"/>
      <c r="N14" s="1"/>
      <c r="O14" s="1"/>
      <c r="P14" s="1"/>
      <c r="Q14" s="1"/>
      <c r="R14" s="1"/>
      <c r="S14" s="1"/>
      <c r="T14" s="1"/>
      <c r="U14" s="1"/>
      <c r="V14" s="1"/>
      <c r="W14" s="1"/>
      <c r="X14" s="1"/>
      <c r="Y14" s="1"/>
      <c r="Z14" s="1"/>
    </row>
    <row r="15" spans="1:26">
      <c r="A15" s="31"/>
      <c r="B15" s="44" t="s">
        <v>8</v>
      </c>
      <c r="C15" s="38"/>
      <c r="D15" s="7" t="s">
        <v>9</v>
      </c>
      <c r="E15" s="3"/>
      <c r="F15" s="33"/>
      <c r="G15" s="1"/>
      <c r="H15" s="1"/>
      <c r="I15" s="1"/>
      <c r="J15" s="1"/>
      <c r="K15" s="1"/>
      <c r="L15" s="1"/>
      <c r="M15" s="1"/>
      <c r="N15" s="1"/>
      <c r="O15" s="1"/>
      <c r="P15" s="1"/>
      <c r="Q15" s="1"/>
      <c r="R15" s="1"/>
      <c r="S15" s="1"/>
      <c r="T15" s="1"/>
      <c r="U15" s="1"/>
      <c r="V15" s="1"/>
      <c r="W15" s="1"/>
      <c r="X15" s="1"/>
      <c r="Y15" s="1"/>
      <c r="Z15" s="1"/>
    </row>
    <row r="16" spans="1:26">
      <c r="A16" s="31"/>
      <c r="B16" s="44"/>
      <c r="C16" s="29"/>
      <c r="D16" s="47"/>
      <c r="E16" s="29"/>
      <c r="F16" s="33"/>
      <c r="G16" s="33"/>
      <c r="H16" s="33"/>
      <c r="I16" s="1"/>
      <c r="J16" s="1"/>
      <c r="K16" s="1"/>
      <c r="L16" s="1"/>
      <c r="M16" s="1"/>
      <c r="N16" s="1"/>
      <c r="O16" s="1"/>
      <c r="P16" s="1"/>
      <c r="Q16" s="1"/>
      <c r="R16" s="1"/>
      <c r="S16" s="1"/>
      <c r="T16" s="1"/>
      <c r="U16" s="1"/>
      <c r="V16" s="1"/>
      <c r="W16" s="1"/>
      <c r="X16" s="1"/>
      <c r="Y16" s="1"/>
      <c r="Z16" s="1"/>
    </row>
    <row r="17" spans="1:26">
      <c r="A17" s="31"/>
      <c r="B17" s="29"/>
      <c r="C17" s="29"/>
      <c r="D17" s="29"/>
      <c r="E17" s="29"/>
      <c r="F17" s="33"/>
      <c r="G17" s="33"/>
      <c r="H17" s="33"/>
      <c r="I17" s="1"/>
      <c r="J17" s="1"/>
      <c r="K17" s="1"/>
      <c r="L17" s="1"/>
      <c r="M17" s="1"/>
      <c r="N17" s="1"/>
      <c r="O17" s="1"/>
      <c r="P17" s="1"/>
      <c r="Q17" s="1"/>
      <c r="R17" s="1"/>
      <c r="S17" s="1"/>
      <c r="T17" s="1"/>
      <c r="U17" s="1"/>
      <c r="V17" s="1"/>
      <c r="W17" s="1"/>
      <c r="X17" s="1"/>
      <c r="Y17" s="1"/>
      <c r="Z17" s="1"/>
    </row>
    <row r="18" spans="1:26">
      <c r="A18" s="31"/>
      <c r="B18" s="48"/>
      <c r="C18" s="48"/>
      <c r="D18" s="33"/>
      <c r="E18" s="33"/>
      <c r="F18" s="33"/>
      <c r="G18" s="33"/>
      <c r="H18" s="33"/>
      <c r="I18" s="1"/>
      <c r="J18" s="1"/>
      <c r="K18" s="1"/>
      <c r="L18" s="1"/>
      <c r="M18" s="1"/>
      <c r="N18" s="1"/>
      <c r="O18" s="1"/>
      <c r="P18" s="1"/>
      <c r="Q18" s="1"/>
      <c r="R18" s="1"/>
      <c r="S18" s="1"/>
      <c r="T18" s="1"/>
      <c r="U18" s="1"/>
      <c r="V18" s="1"/>
      <c r="W18" s="1"/>
      <c r="X18" s="1"/>
      <c r="Y18" s="1"/>
      <c r="Z18" s="1"/>
    </row>
    <row r="19" spans="1:26">
      <c r="A19" s="31"/>
      <c r="B19" s="33"/>
      <c r="C19" s="33"/>
      <c r="D19" s="33"/>
      <c r="E19" s="33"/>
      <c r="F19" s="33"/>
      <c r="G19" s="33"/>
      <c r="H19" s="33"/>
      <c r="I19" s="1"/>
      <c r="J19" s="1"/>
      <c r="K19" s="1"/>
      <c r="L19" s="1"/>
      <c r="M19" s="1"/>
      <c r="N19" s="1"/>
      <c r="O19" s="1"/>
      <c r="P19" s="1"/>
      <c r="Q19" s="1"/>
      <c r="R19" s="1"/>
      <c r="S19" s="1"/>
      <c r="T19" s="1"/>
      <c r="U19" s="1"/>
      <c r="V19" s="1"/>
      <c r="W19" s="1"/>
      <c r="X19" s="1"/>
      <c r="Y19" s="1"/>
      <c r="Z19" s="1"/>
    </row>
    <row r="20" spans="1:26">
      <c r="A20" s="31"/>
      <c r="B20" s="49" t="s">
        <v>10</v>
      </c>
      <c r="C20" s="29"/>
      <c r="D20" s="29"/>
      <c r="E20" s="29"/>
      <c r="F20" s="29"/>
      <c r="G20" s="29"/>
      <c r="H20" s="29"/>
      <c r="I20" s="1"/>
      <c r="J20" s="1"/>
      <c r="K20" s="1"/>
      <c r="L20" s="1"/>
      <c r="M20" s="1"/>
      <c r="N20" s="1"/>
      <c r="O20" s="1"/>
      <c r="P20" s="1"/>
      <c r="Q20" s="1"/>
      <c r="R20" s="1"/>
      <c r="S20" s="1"/>
      <c r="T20" s="1"/>
      <c r="U20" s="1"/>
      <c r="V20" s="1"/>
      <c r="W20" s="1"/>
      <c r="X20" s="1"/>
      <c r="Y20" s="1"/>
      <c r="Z20" s="1"/>
    </row>
    <row r="21" spans="1:26">
      <c r="A21" s="31"/>
      <c r="B21" s="50" t="s">
        <v>11</v>
      </c>
      <c r="C21" s="29"/>
      <c r="D21" s="29"/>
      <c r="E21" s="29"/>
      <c r="F21" s="29"/>
      <c r="G21" s="29"/>
      <c r="H21" s="33"/>
      <c r="I21" s="1"/>
      <c r="J21" s="1"/>
      <c r="K21" s="1"/>
      <c r="L21" s="1"/>
      <c r="M21" s="1"/>
      <c r="N21" s="1"/>
      <c r="O21" s="1"/>
      <c r="P21" s="1"/>
      <c r="Q21" s="1"/>
      <c r="R21" s="1"/>
      <c r="S21" s="1"/>
      <c r="T21" s="1"/>
      <c r="U21" s="1"/>
      <c r="V21" s="1"/>
      <c r="W21" s="1"/>
      <c r="X21" s="1"/>
      <c r="Y21" s="1"/>
      <c r="Z21" s="1"/>
    </row>
    <row r="22" spans="1:26">
      <c r="A22" s="31"/>
      <c r="B22" s="33"/>
      <c r="C22" s="33"/>
      <c r="D22" s="33"/>
      <c r="E22" s="33"/>
      <c r="F22" s="33"/>
      <c r="G22" s="33"/>
      <c r="H22" s="33"/>
      <c r="I22" s="1"/>
      <c r="J22" s="1"/>
      <c r="K22" s="1"/>
      <c r="L22" s="1"/>
      <c r="M22" s="1"/>
      <c r="N22" s="1"/>
      <c r="O22" s="1"/>
      <c r="P22" s="1"/>
      <c r="Q22" s="1"/>
      <c r="R22" s="1"/>
      <c r="S22" s="1"/>
      <c r="T22" s="1"/>
      <c r="U22" s="1"/>
      <c r="V22" s="1"/>
      <c r="W22" s="1"/>
      <c r="X22" s="1"/>
      <c r="Y22" s="1"/>
      <c r="Z22" s="1"/>
    </row>
    <row r="23" spans="1:26">
      <c r="A23" s="31"/>
      <c r="B23" s="51" t="s">
        <v>12</v>
      </c>
      <c r="C23" s="33"/>
      <c r="D23" s="33"/>
      <c r="E23" s="33"/>
      <c r="F23" s="33"/>
      <c r="G23" s="33"/>
      <c r="H23" s="33"/>
      <c r="I23" s="1"/>
      <c r="J23" s="1"/>
      <c r="K23" s="1"/>
      <c r="L23" s="1"/>
      <c r="M23" s="1"/>
      <c r="N23" s="1"/>
      <c r="O23" s="1"/>
      <c r="P23" s="1"/>
      <c r="Q23" s="1"/>
      <c r="R23" s="1"/>
      <c r="S23" s="1"/>
      <c r="T23" s="1"/>
      <c r="U23" s="1"/>
      <c r="V23" s="1"/>
      <c r="W23" s="1"/>
      <c r="X23" s="1"/>
      <c r="Y23" s="1"/>
      <c r="Z23" s="1"/>
    </row>
    <row r="24" spans="1:26">
      <c r="A24" s="31"/>
      <c r="B24" s="50" t="s">
        <v>13</v>
      </c>
      <c r="C24" s="29"/>
      <c r="D24" s="29"/>
      <c r="E24" s="29"/>
      <c r="F24" s="29"/>
      <c r="G24" s="29"/>
      <c r="H24" s="33"/>
      <c r="I24" s="1"/>
      <c r="J24" s="1"/>
      <c r="K24" s="1"/>
      <c r="L24" s="1"/>
      <c r="M24" s="1"/>
      <c r="N24" s="1"/>
      <c r="O24" s="1"/>
      <c r="P24" s="1"/>
      <c r="Q24" s="1"/>
      <c r="R24" s="1"/>
      <c r="S24" s="1"/>
      <c r="T24" s="1"/>
      <c r="U24" s="1"/>
      <c r="V24" s="1"/>
      <c r="W24" s="1"/>
      <c r="X24" s="1"/>
      <c r="Y24" s="1"/>
      <c r="Z24" s="1"/>
    </row>
    <row r="25" spans="1:26">
      <c r="A25" s="31"/>
      <c r="B25" s="33"/>
      <c r="C25" s="33"/>
      <c r="D25" s="33"/>
      <c r="E25" s="33"/>
      <c r="F25" s="33"/>
      <c r="G25" s="33"/>
      <c r="H25" s="33"/>
      <c r="I25" s="1"/>
      <c r="J25" s="1"/>
      <c r="K25" s="1"/>
      <c r="L25" s="1"/>
      <c r="M25" s="1"/>
      <c r="N25" s="1"/>
      <c r="O25" s="1"/>
      <c r="P25" s="1"/>
      <c r="Q25" s="1"/>
      <c r="R25" s="1"/>
      <c r="S25" s="1"/>
      <c r="T25" s="1"/>
      <c r="U25" s="1"/>
      <c r="V25" s="1"/>
      <c r="W25" s="1"/>
      <c r="X25" s="1"/>
      <c r="Y25" s="1"/>
      <c r="Z25" s="1"/>
    </row>
    <row r="26" spans="1:26">
      <c r="A26" s="31"/>
      <c r="B26" s="52" t="s">
        <v>14</v>
      </c>
      <c r="C26" s="53"/>
      <c r="D26" s="52" t="s">
        <v>15</v>
      </c>
      <c r="E26" s="53"/>
      <c r="F26" s="52" t="s">
        <v>16</v>
      </c>
      <c r="G26" s="53"/>
      <c r="H26" s="33"/>
      <c r="I26" s="1"/>
      <c r="J26" s="1"/>
      <c r="K26" s="1"/>
      <c r="L26" s="1"/>
      <c r="M26" s="1"/>
      <c r="N26" s="1"/>
      <c r="O26" s="1"/>
      <c r="P26" s="1"/>
      <c r="Q26" s="1"/>
      <c r="R26" s="1"/>
      <c r="S26" s="1"/>
      <c r="T26" s="1"/>
      <c r="U26" s="1"/>
      <c r="V26" s="1"/>
      <c r="W26" s="1"/>
      <c r="X26" s="1"/>
      <c r="Y26" s="1"/>
      <c r="Z26" s="1"/>
    </row>
    <row r="27" spans="1:26">
      <c r="A27" s="31"/>
      <c r="B27" s="21" t="s">
        <v>17</v>
      </c>
      <c r="C27" s="54"/>
      <c r="D27" s="21" t="s">
        <v>18</v>
      </c>
      <c r="E27" s="54"/>
      <c r="F27" s="25">
        <v>45513</v>
      </c>
      <c r="G27" s="54"/>
      <c r="H27" s="8"/>
      <c r="I27" s="1"/>
      <c r="J27" s="1"/>
      <c r="K27" s="1"/>
      <c r="L27" s="1"/>
      <c r="M27" s="1"/>
      <c r="N27" s="1"/>
      <c r="O27" s="1"/>
      <c r="P27" s="1"/>
      <c r="Q27" s="1"/>
      <c r="R27" s="1"/>
      <c r="S27" s="1"/>
      <c r="T27" s="1"/>
      <c r="U27" s="1"/>
      <c r="V27" s="1"/>
      <c r="W27" s="1"/>
      <c r="X27" s="1"/>
      <c r="Y27" s="1"/>
      <c r="Z27" s="1"/>
    </row>
    <row r="28" spans="1:26">
      <c r="A28" s="31"/>
      <c r="B28" s="21" t="s">
        <v>19</v>
      </c>
      <c r="C28" s="54"/>
      <c r="D28" s="21" t="s">
        <v>20</v>
      </c>
      <c r="E28" s="54"/>
      <c r="F28" s="21" t="s">
        <v>21</v>
      </c>
      <c r="G28" s="54"/>
      <c r="H28" s="8"/>
      <c r="I28" s="1"/>
      <c r="J28" s="1"/>
      <c r="K28" s="1"/>
      <c r="L28" s="1"/>
      <c r="M28" s="1"/>
      <c r="N28" s="1"/>
      <c r="O28" s="1"/>
      <c r="P28" s="1"/>
      <c r="Q28" s="1"/>
      <c r="R28" s="1"/>
      <c r="S28" s="1"/>
      <c r="T28" s="1"/>
      <c r="U28" s="1"/>
      <c r="V28" s="1"/>
      <c r="W28" s="1"/>
      <c r="X28" s="1"/>
      <c r="Y28" s="1"/>
      <c r="Z28" s="1"/>
    </row>
    <row r="29" spans="1:26">
      <c r="A29" s="31"/>
      <c r="B29" s="21" t="s">
        <v>22</v>
      </c>
      <c r="C29" s="54"/>
      <c r="D29" s="21" t="s">
        <v>23</v>
      </c>
      <c r="E29" s="54"/>
      <c r="F29" s="25">
        <v>45631</v>
      </c>
      <c r="G29" s="54"/>
      <c r="H29" s="8"/>
      <c r="I29" s="1"/>
      <c r="J29" s="1"/>
      <c r="K29" s="1"/>
      <c r="L29" s="1"/>
      <c r="M29" s="1"/>
      <c r="N29" s="1"/>
      <c r="O29" s="1"/>
      <c r="P29" s="1"/>
      <c r="Q29" s="1"/>
      <c r="R29" s="1"/>
      <c r="S29" s="1"/>
      <c r="T29" s="1"/>
      <c r="U29" s="1"/>
      <c r="V29" s="1"/>
      <c r="W29" s="1"/>
      <c r="X29" s="1"/>
      <c r="Y29" s="1"/>
      <c r="Z29" s="1"/>
    </row>
    <row r="30" spans="1:26">
      <c r="A30" s="31"/>
      <c r="B30" s="21" t="s">
        <v>24</v>
      </c>
      <c r="C30" s="54"/>
      <c r="D30" s="21" t="s">
        <v>25</v>
      </c>
      <c r="E30" s="54"/>
      <c r="F30" s="25">
        <v>45631</v>
      </c>
      <c r="G30" s="54"/>
      <c r="H30" s="8"/>
      <c r="I30" s="1"/>
      <c r="J30" s="1"/>
      <c r="K30" s="1"/>
      <c r="L30" s="1"/>
      <c r="M30" s="1"/>
      <c r="N30" s="1"/>
      <c r="O30" s="1"/>
      <c r="P30" s="1"/>
      <c r="Q30" s="1"/>
      <c r="R30" s="1"/>
      <c r="S30" s="1"/>
      <c r="T30" s="1"/>
      <c r="U30" s="1"/>
      <c r="V30" s="1"/>
      <c r="W30" s="1"/>
      <c r="X30" s="1"/>
      <c r="Y30" s="1"/>
      <c r="Z30" s="1"/>
    </row>
    <row r="31" spans="1:26">
      <c r="A31" s="31"/>
      <c r="B31" s="21" t="s">
        <v>26</v>
      </c>
      <c r="C31" s="54"/>
      <c r="D31" s="21" t="s">
        <v>25</v>
      </c>
      <c r="E31" s="54"/>
      <c r="F31" s="25">
        <v>45631</v>
      </c>
      <c r="G31" s="54"/>
      <c r="H31" s="8"/>
      <c r="I31" s="1"/>
      <c r="J31" s="1"/>
      <c r="K31" s="1"/>
      <c r="L31" s="1"/>
      <c r="M31" s="1"/>
      <c r="N31" s="1"/>
      <c r="O31" s="1"/>
      <c r="P31" s="1"/>
      <c r="Q31" s="1"/>
      <c r="R31" s="1"/>
      <c r="S31" s="1"/>
      <c r="T31" s="1"/>
      <c r="U31" s="1"/>
      <c r="V31" s="1"/>
      <c r="W31" s="1"/>
      <c r="X31" s="1"/>
      <c r="Y31" s="1"/>
      <c r="Z31" s="1"/>
    </row>
    <row r="32" spans="1:26">
      <c r="A32" s="31"/>
      <c r="B32" s="21" t="s">
        <v>27</v>
      </c>
      <c r="C32" s="54"/>
      <c r="D32" s="21" t="s">
        <v>28</v>
      </c>
      <c r="E32" s="54"/>
      <c r="F32" s="25">
        <v>45672</v>
      </c>
      <c r="G32" s="54"/>
      <c r="H32" s="8"/>
      <c r="I32" s="1"/>
      <c r="J32" s="1"/>
      <c r="K32" s="1"/>
      <c r="L32" s="1"/>
      <c r="M32" s="1"/>
      <c r="N32" s="1"/>
      <c r="O32" s="1"/>
      <c r="P32" s="1"/>
      <c r="Q32" s="1"/>
      <c r="R32" s="1"/>
      <c r="S32" s="1"/>
      <c r="T32" s="1"/>
      <c r="U32" s="1"/>
      <c r="V32" s="1"/>
      <c r="W32" s="1"/>
      <c r="X32" s="1"/>
      <c r="Y32" s="1"/>
      <c r="Z32" s="1"/>
    </row>
    <row r="33" spans="1:26">
      <c r="A33" s="31"/>
      <c r="B33" s="21" t="s">
        <v>29</v>
      </c>
      <c r="C33" s="54"/>
      <c r="D33" s="21" t="s">
        <v>30</v>
      </c>
      <c r="E33" s="54"/>
      <c r="F33" s="25">
        <v>45730</v>
      </c>
      <c r="G33" s="54"/>
      <c r="H33" s="8"/>
      <c r="I33" s="1"/>
      <c r="J33" s="1"/>
      <c r="K33" s="1"/>
      <c r="L33" s="1"/>
      <c r="M33" s="1"/>
      <c r="N33" s="1"/>
      <c r="O33" s="1"/>
      <c r="P33" s="1"/>
      <c r="Q33" s="1"/>
      <c r="R33" s="1"/>
      <c r="S33" s="1"/>
      <c r="T33" s="1"/>
      <c r="U33" s="1"/>
      <c r="V33" s="1"/>
      <c r="W33" s="1"/>
      <c r="X33" s="1"/>
      <c r="Y33" s="1"/>
      <c r="Z33" s="1"/>
    </row>
    <row r="34" spans="1:26">
      <c r="A34" s="31"/>
      <c r="B34" s="21" t="s">
        <v>31</v>
      </c>
      <c r="C34" s="54"/>
      <c r="D34" s="21" t="s">
        <v>32</v>
      </c>
      <c r="E34" s="54"/>
      <c r="F34" s="25">
        <v>45779</v>
      </c>
      <c r="G34" s="54"/>
      <c r="H34" s="8"/>
      <c r="I34" s="1"/>
      <c r="J34" s="1"/>
      <c r="K34" s="1"/>
      <c r="L34" s="1"/>
      <c r="M34" s="1"/>
      <c r="N34" s="1"/>
      <c r="O34" s="1"/>
      <c r="P34" s="1"/>
      <c r="Q34" s="1"/>
      <c r="R34" s="1"/>
      <c r="S34" s="1"/>
      <c r="T34" s="1"/>
      <c r="U34" s="1"/>
      <c r="V34" s="1"/>
      <c r="W34" s="1"/>
      <c r="X34" s="1"/>
      <c r="Y34" s="1"/>
      <c r="Z34" s="1"/>
    </row>
    <row r="35" spans="1:26">
      <c r="A35" s="31"/>
      <c r="B35" s="21" t="s">
        <v>33</v>
      </c>
      <c r="C35" s="54"/>
      <c r="D35" s="21" t="s">
        <v>34</v>
      </c>
      <c r="E35" s="54"/>
      <c r="F35" s="25">
        <v>45869</v>
      </c>
      <c r="G35" s="54"/>
      <c r="H35" s="8"/>
      <c r="I35" s="1"/>
      <c r="J35" s="1"/>
      <c r="K35" s="1"/>
      <c r="L35" s="1"/>
      <c r="M35" s="1"/>
      <c r="N35" s="1"/>
      <c r="O35" s="1"/>
      <c r="P35" s="1"/>
      <c r="Q35" s="1"/>
      <c r="R35" s="1"/>
      <c r="S35" s="1"/>
      <c r="T35" s="1"/>
      <c r="U35" s="1"/>
      <c r="V35" s="1"/>
      <c r="W35" s="1"/>
      <c r="X35" s="1"/>
      <c r="Y35" s="1"/>
      <c r="Z35" s="1"/>
    </row>
    <row r="36" spans="1:26">
      <c r="A36" s="31"/>
      <c r="B36" s="21" t="s">
        <v>35</v>
      </c>
      <c r="C36" s="54"/>
      <c r="D36" s="21" t="s">
        <v>36</v>
      </c>
      <c r="E36" s="54"/>
      <c r="F36" s="25">
        <v>45870</v>
      </c>
      <c r="G36" s="54"/>
      <c r="H36" s="8"/>
      <c r="I36" s="1"/>
      <c r="J36" s="1"/>
      <c r="K36" s="1"/>
      <c r="L36" s="1"/>
      <c r="M36" s="1"/>
      <c r="N36" s="1"/>
      <c r="O36" s="1"/>
      <c r="P36" s="1"/>
      <c r="Q36" s="1"/>
      <c r="R36" s="1"/>
      <c r="S36" s="1"/>
      <c r="T36" s="1"/>
      <c r="U36" s="1"/>
      <c r="V36" s="1"/>
      <c r="W36" s="1"/>
      <c r="X36" s="1"/>
      <c r="Y36" s="1"/>
      <c r="Z36" s="1"/>
    </row>
    <row r="37" spans="1:26">
      <c r="A37" s="31"/>
      <c r="B37" s="21"/>
      <c r="C37" s="54"/>
      <c r="D37" s="21"/>
      <c r="E37" s="54"/>
      <c r="F37" s="21"/>
      <c r="G37" s="54"/>
      <c r="H37" s="8"/>
      <c r="I37" s="1"/>
      <c r="J37" s="1"/>
      <c r="K37" s="1"/>
      <c r="L37" s="1"/>
      <c r="M37" s="1"/>
      <c r="N37" s="1"/>
      <c r="O37" s="1"/>
      <c r="P37" s="1"/>
      <c r="Q37" s="1"/>
      <c r="R37" s="1"/>
      <c r="S37" s="1"/>
      <c r="T37" s="1"/>
      <c r="U37" s="1"/>
      <c r="V37" s="1"/>
      <c r="W37" s="1"/>
      <c r="X37" s="1"/>
      <c r="Y37" s="1"/>
      <c r="Z37" s="1"/>
    </row>
    <row r="38" spans="1:26">
      <c r="A38" s="31"/>
      <c r="B38" s="9"/>
      <c r="C38" s="9"/>
      <c r="D38" s="9"/>
      <c r="E38" s="9"/>
      <c r="F38" s="9"/>
      <c r="G38" s="9"/>
      <c r="H38" s="33"/>
      <c r="I38" s="1"/>
      <c r="J38" s="1"/>
      <c r="K38" s="1"/>
      <c r="L38" s="1"/>
      <c r="M38" s="1"/>
      <c r="N38" s="1"/>
      <c r="O38" s="1"/>
      <c r="P38" s="1"/>
      <c r="Q38" s="1"/>
      <c r="R38" s="1"/>
      <c r="S38" s="1"/>
      <c r="T38" s="1"/>
      <c r="U38" s="1"/>
      <c r="V38" s="1"/>
      <c r="W38" s="1"/>
      <c r="X38" s="1"/>
      <c r="Y38" s="1"/>
      <c r="Z38" s="1"/>
    </row>
    <row r="39" spans="1:26">
      <c r="A39" s="31"/>
      <c r="B39" s="51" t="s">
        <v>37</v>
      </c>
      <c r="C39" s="33"/>
      <c r="D39" s="33"/>
      <c r="E39" s="33"/>
      <c r="F39" s="33"/>
      <c r="G39" s="33"/>
      <c r="H39" s="33"/>
      <c r="I39" s="1"/>
      <c r="J39" s="1"/>
      <c r="K39" s="1"/>
      <c r="L39" s="1"/>
      <c r="M39" s="1"/>
      <c r="N39" s="1"/>
      <c r="O39" s="1"/>
      <c r="P39" s="1"/>
      <c r="Q39" s="1"/>
      <c r="R39" s="1"/>
      <c r="S39" s="1"/>
      <c r="T39" s="1"/>
      <c r="U39" s="1"/>
      <c r="V39" s="1"/>
      <c r="W39" s="1"/>
      <c r="X39" s="1"/>
      <c r="Y39" s="1"/>
      <c r="Z39" s="1"/>
    </row>
    <row r="40" spans="1:26">
      <c r="A40" s="31"/>
      <c r="B40" s="50" t="s">
        <v>38</v>
      </c>
      <c r="C40" s="29"/>
      <c r="D40" s="29"/>
      <c r="E40" s="29"/>
      <c r="F40" s="29"/>
      <c r="G40" s="29"/>
      <c r="H40" s="33"/>
      <c r="I40" s="1"/>
      <c r="J40" s="1"/>
      <c r="K40" s="1"/>
      <c r="L40" s="1"/>
      <c r="M40" s="1"/>
      <c r="N40" s="1"/>
      <c r="O40" s="1"/>
      <c r="P40" s="1"/>
      <c r="Q40" s="1"/>
      <c r="R40" s="1"/>
      <c r="S40" s="1"/>
      <c r="T40" s="1"/>
      <c r="U40" s="1"/>
      <c r="V40" s="1"/>
      <c r="W40" s="1"/>
      <c r="X40" s="1"/>
      <c r="Y40" s="1"/>
      <c r="Z40" s="1"/>
    </row>
    <row r="41" spans="1:26">
      <c r="A41" s="31"/>
      <c r="B41" s="33"/>
      <c r="C41" s="33"/>
      <c r="D41" s="33"/>
      <c r="E41" s="33"/>
      <c r="F41" s="33"/>
      <c r="G41" s="33"/>
      <c r="H41" s="33"/>
      <c r="I41" s="1"/>
      <c r="J41" s="1"/>
      <c r="K41" s="1"/>
      <c r="L41" s="1"/>
      <c r="M41" s="1"/>
      <c r="N41" s="1"/>
      <c r="O41" s="1"/>
      <c r="P41" s="1"/>
      <c r="Q41" s="1"/>
      <c r="R41" s="1"/>
      <c r="S41" s="1"/>
      <c r="T41" s="1"/>
      <c r="U41" s="1"/>
      <c r="V41" s="1"/>
      <c r="W41" s="1"/>
      <c r="X41" s="1"/>
      <c r="Y41" s="1"/>
      <c r="Z41" s="1"/>
    </row>
    <row r="42" spans="1:26">
      <c r="A42" s="31"/>
      <c r="B42" s="55" t="s">
        <v>39</v>
      </c>
      <c r="C42" s="29"/>
      <c r="D42" s="51" t="s">
        <v>40</v>
      </c>
      <c r="E42" s="51" t="s">
        <v>41</v>
      </c>
      <c r="F42" s="55" t="s">
        <v>42</v>
      </c>
      <c r="G42" s="29"/>
      <c r="H42" s="33"/>
      <c r="I42" s="1"/>
      <c r="J42" s="1"/>
      <c r="K42" s="1"/>
      <c r="L42" s="1"/>
      <c r="M42" s="1"/>
      <c r="N42" s="1"/>
      <c r="O42" s="1"/>
      <c r="P42" s="1"/>
      <c r="Q42" s="1"/>
      <c r="R42" s="1"/>
      <c r="S42" s="1"/>
      <c r="T42" s="1"/>
      <c r="U42" s="1"/>
      <c r="V42" s="1"/>
      <c r="W42" s="1"/>
      <c r="X42" s="1"/>
      <c r="Y42" s="1"/>
      <c r="Z42" s="1"/>
    </row>
    <row r="43" spans="1:26">
      <c r="A43" s="31"/>
      <c r="B43" s="56"/>
      <c r="C43" s="56"/>
      <c r="D43" s="56"/>
      <c r="E43" s="56"/>
      <c r="F43" s="56"/>
      <c r="G43" s="56"/>
      <c r="H43" s="33"/>
      <c r="I43" s="1"/>
      <c r="J43" s="1"/>
      <c r="K43" s="1"/>
      <c r="L43" s="1"/>
      <c r="M43" s="1"/>
      <c r="N43" s="1"/>
      <c r="O43" s="1"/>
      <c r="P43" s="1"/>
      <c r="Q43" s="1"/>
      <c r="R43" s="1"/>
      <c r="S43" s="1"/>
      <c r="T43" s="1"/>
      <c r="U43" s="1"/>
      <c r="V43" s="1"/>
      <c r="W43" s="1"/>
      <c r="X43" s="1"/>
      <c r="Y43" s="1"/>
      <c r="Z43" s="1"/>
    </row>
    <row r="44" spans="1:26">
      <c r="A44" s="31"/>
      <c r="B44" s="52" t="s">
        <v>43</v>
      </c>
      <c r="C44" s="53"/>
      <c r="D44" s="53"/>
      <c r="E44" s="53"/>
      <c r="F44" s="53"/>
      <c r="G44" s="53"/>
      <c r="H44" s="33"/>
      <c r="I44" s="1"/>
      <c r="J44" s="1"/>
      <c r="K44" s="1"/>
      <c r="L44" s="1"/>
      <c r="M44" s="1"/>
      <c r="N44" s="1"/>
      <c r="O44" s="1"/>
      <c r="P44" s="1"/>
      <c r="Q44" s="1"/>
      <c r="R44" s="1"/>
      <c r="S44" s="1"/>
      <c r="T44" s="1"/>
      <c r="U44" s="1"/>
      <c r="V44" s="1"/>
      <c r="W44" s="1"/>
      <c r="X44" s="1"/>
      <c r="Y44" s="1"/>
      <c r="Z44" s="1"/>
    </row>
    <row r="45" spans="1:26">
      <c r="A45" s="31"/>
      <c r="B45" s="18" t="s">
        <v>44</v>
      </c>
      <c r="C45" s="54"/>
      <c r="D45" s="10">
        <v>21646.99</v>
      </c>
      <c r="E45" s="11">
        <v>1</v>
      </c>
      <c r="F45" s="19">
        <v>34461.99</v>
      </c>
      <c r="G45" s="54"/>
      <c r="H45" s="8"/>
      <c r="I45" s="1"/>
      <c r="J45" s="1"/>
      <c r="K45" s="1"/>
      <c r="L45" s="1"/>
      <c r="M45" s="1"/>
      <c r="N45" s="1"/>
      <c r="O45" s="1"/>
      <c r="P45" s="1"/>
      <c r="Q45" s="1"/>
      <c r="R45" s="1"/>
      <c r="S45" s="1"/>
      <c r="T45" s="1"/>
      <c r="U45" s="1"/>
      <c r="V45" s="1"/>
      <c r="W45" s="1"/>
      <c r="X45" s="1"/>
      <c r="Y45" s="1"/>
      <c r="Z45" s="1"/>
    </row>
    <row r="46" spans="1:26">
      <c r="A46" s="31"/>
      <c r="B46" s="18" t="s">
        <v>45</v>
      </c>
      <c r="C46" s="54"/>
      <c r="D46" s="10">
        <v>150</v>
      </c>
      <c r="E46" s="11">
        <v>10</v>
      </c>
      <c r="F46" s="19">
        <f>D46*E46</f>
        <v>1500</v>
      </c>
      <c r="G46" s="54"/>
      <c r="H46" s="8"/>
      <c r="I46" s="1"/>
      <c r="J46" s="1"/>
      <c r="K46" s="1"/>
      <c r="L46" s="1"/>
      <c r="M46" s="1"/>
      <c r="N46" s="1"/>
      <c r="O46" s="1"/>
      <c r="P46" s="1"/>
      <c r="Q46" s="1"/>
      <c r="R46" s="1"/>
      <c r="S46" s="1"/>
      <c r="T46" s="1"/>
      <c r="U46" s="1"/>
      <c r="V46" s="1"/>
      <c r="W46" s="1"/>
      <c r="X46" s="1"/>
      <c r="Y46" s="1"/>
      <c r="Z46" s="1"/>
    </row>
    <row r="47" spans="1:26">
      <c r="A47" s="31"/>
      <c r="B47" s="18"/>
      <c r="C47" s="54"/>
      <c r="D47" s="10"/>
      <c r="E47" s="11"/>
      <c r="F47" s="19"/>
      <c r="G47" s="54"/>
      <c r="H47" s="8"/>
      <c r="I47" s="1"/>
      <c r="J47" s="1"/>
      <c r="K47" s="1"/>
      <c r="L47" s="1"/>
      <c r="M47" s="1"/>
      <c r="N47" s="1"/>
      <c r="O47" s="1"/>
      <c r="P47" s="1"/>
      <c r="Q47" s="1"/>
      <c r="R47" s="1"/>
      <c r="S47" s="1"/>
      <c r="T47" s="1"/>
      <c r="U47" s="1"/>
      <c r="V47" s="1"/>
      <c r="W47" s="1"/>
      <c r="X47" s="1"/>
      <c r="Y47" s="1"/>
      <c r="Z47" s="1"/>
    </row>
    <row r="48" spans="1:26">
      <c r="A48" s="31"/>
      <c r="B48" s="18"/>
      <c r="C48" s="54"/>
      <c r="D48" s="10"/>
      <c r="E48" s="11"/>
      <c r="F48" s="19">
        <f t="shared" ref="F48:F54" si="0">D48*E48</f>
        <v>0</v>
      </c>
      <c r="G48" s="54"/>
      <c r="H48" s="8"/>
      <c r="I48" s="1"/>
      <c r="J48" s="1"/>
      <c r="K48" s="1"/>
      <c r="L48" s="1"/>
      <c r="M48" s="1"/>
      <c r="N48" s="1"/>
      <c r="O48" s="1"/>
      <c r="P48" s="1"/>
      <c r="Q48" s="1"/>
      <c r="R48" s="1"/>
      <c r="S48" s="1"/>
      <c r="T48" s="1"/>
      <c r="U48" s="1"/>
      <c r="V48" s="1"/>
      <c r="W48" s="1"/>
      <c r="X48" s="1"/>
      <c r="Y48" s="1"/>
      <c r="Z48" s="1"/>
    </row>
    <row r="49" spans="1:26">
      <c r="A49" s="31"/>
      <c r="B49" s="18"/>
      <c r="C49" s="54"/>
      <c r="D49" s="10"/>
      <c r="E49" s="11"/>
      <c r="F49" s="19">
        <f t="shared" si="0"/>
        <v>0</v>
      </c>
      <c r="G49" s="54"/>
      <c r="H49" s="8"/>
      <c r="I49" s="1"/>
      <c r="J49" s="1"/>
      <c r="K49" s="1"/>
      <c r="L49" s="1"/>
      <c r="M49" s="1"/>
      <c r="N49" s="1"/>
      <c r="O49" s="1"/>
      <c r="P49" s="1"/>
      <c r="Q49" s="1"/>
      <c r="R49" s="1"/>
      <c r="S49" s="1"/>
      <c r="T49" s="1"/>
      <c r="U49" s="1"/>
      <c r="V49" s="1"/>
      <c r="W49" s="1"/>
      <c r="X49" s="1"/>
      <c r="Y49" s="1"/>
      <c r="Z49" s="1"/>
    </row>
    <row r="50" spans="1:26">
      <c r="A50" s="31"/>
      <c r="B50" s="18"/>
      <c r="C50" s="54"/>
      <c r="D50" s="10"/>
      <c r="E50" s="11"/>
      <c r="F50" s="19">
        <f t="shared" si="0"/>
        <v>0</v>
      </c>
      <c r="G50" s="54"/>
      <c r="H50" s="8"/>
      <c r="I50" s="1"/>
      <c r="J50" s="1"/>
      <c r="K50" s="1"/>
      <c r="L50" s="1"/>
      <c r="M50" s="1"/>
      <c r="N50" s="1"/>
      <c r="O50" s="1"/>
      <c r="P50" s="1"/>
      <c r="Q50" s="1"/>
      <c r="R50" s="1"/>
      <c r="S50" s="1"/>
      <c r="T50" s="1"/>
      <c r="U50" s="1"/>
      <c r="V50" s="1"/>
      <c r="W50" s="1"/>
      <c r="X50" s="1"/>
      <c r="Y50" s="1"/>
      <c r="Z50" s="1"/>
    </row>
    <row r="51" spans="1:26">
      <c r="A51" s="31"/>
      <c r="B51" s="18"/>
      <c r="C51" s="54"/>
      <c r="D51" s="10"/>
      <c r="E51" s="11"/>
      <c r="F51" s="19">
        <f t="shared" si="0"/>
        <v>0</v>
      </c>
      <c r="G51" s="54"/>
      <c r="H51" s="8"/>
      <c r="I51" s="1"/>
      <c r="J51" s="1"/>
      <c r="K51" s="1"/>
      <c r="L51" s="1"/>
      <c r="M51" s="1"/>
      <c r="N51" s="1"/>
      <c r="O51" s="1"/>
      <c r="P51" s="1"/>
      <c r="Q51" s="1"/>
      <c r="R51" s="1"/>
      <c r="S51" s="1"/>
      <c r="T51" s="1"/>
      <c r="U51" s="1"/>
      <c r="V51" s="1"/>
      <c r="W51" s="1"/>
      <c r="X51" s="1"/>
      <c r="Y51" s="1"/>
      <c r="Z51" s="1"/>
    </row>
    <row r="52" spans="1:26">
      <c r="A52" s="31"/>
      <c r="B52" s="18"/>
      <c r="C52" s="54"/>
      <c r="D52" s="10"/>
      <c r="E52" s="11"/>
      <c r="F52" s="19">
        <f t="shared" si="0"/>
        <v>0</v>
      </c>
      <c r="G52" s="54"/>
      <c r="H52" s="8"/>
      <c r="I52" s="1"/>
      <c r="J52" s="1"/>
      <c r="K52" s="1"/>
      <c r="L52" s="1"/>
      <c r="M52" s="1"/>
      <c r="N52" s="1"/>
      <c r="O52" s="1"/>
      <c r="P52" s="1"/>
      <c r="Q52" s="1"/>
      <c r="R52" s="1"/>
      <c r="S52" s="1"/>
      <c r="T52" s="1"/>
      <c r="U52" s="1"/>
      <c r="V52" s="1"/>
      <c r="W52" s="1"/>
      <c r="X52" s="1"/>
      <c r="Y52" s="1"/>
      <c r="Z52" s="1"/>
    </row>
    <row r="53" spans="1:26">
      <c r="A53" s="31"/>
      <c r="B53" s="18"/>
      <c r="C53" s="54"/>
      <c r="D53" s="10"/>
      <c r="E53" s="11"/>
      <c r="F53" s="19">
        <f t="shared" si="0"/>
        <v>0</v>
      </c>
      <c r="G53" s="54"/>
      <c r="H53" s="8"/>
      <c r="I53" s="1"/>
      <c r="J53" s="1"/>
      <c r="K53" s="1"/>
      <c r="L53" s="1"/>
      <c r="M53" s="1"/>
      <c r="N53" s="1"/>
      <c r="O53" s="1"/>
      <c r="P53" s="1"/>
      <c r="Q53" s="1"/>
      <c r="R53" s="1"/>
      <c r="S53" s="1"/>
      <c r="T53" s="1"/>
      <c r="U53" s="1"/>
      <c r="V53" s="1"/>
      <c r="W53" s="1"/>
      <c r="X53" s="1"/>
      <c r="Y53" s="1"/>
      <c r="Z53" s="1"/>
    </row>
    <row r="54" spans="1:26">
      <c r="A54" s="31"/>
      <c r="B54" s="18"/>
      <c r="C54" s="54"/>
      <c r="D54" s="10"/>
      <c r="E54" s="11"/>
      <c r="F54" s="26">
        <f t="shared" si="0"/>
        <v>0</v>
      </c>
      <c r="G54" s="57"/>
      <c r="H54" s="8"/>
      <c r="I54" s="1"/>
      <c r="J54" s="1"/>
      <c r="K54" s="1"/>
      <c r="L54" s="1"/>
      <c r="M54" s="1"/>
      <c r="N54" s="1"/>
      <c r="O54" s="1"/>
      <c r="P54" s="1"/>
      <c r="Q54" s="1"/>
      <c r="R54" s="1"/>
      <c r="S54" s="1"/>
      <c r="T54" s="1"/>
      <c r="U54" s="1"/>
      <c r="V54" s="1"/>
      <c r="W54" s="1"/>
      <c r="X54" s="1"/>
      <c r="Y54" s="1"/>
      <c r="Z54" s="1"/>
    </row>
    <row r="55" spans="1:26">
      <c r="A55" s="31"/>
      <c r="B55" s="9"/>
      <c r="C55" s="9"/>
      <c r="D55" s="9"/>
      <c r="E55" s="12" t="s">
        <v>46</v>
      </c>
      <c r="F55" s="27">
        <f>SUM(F45:G54)</f>
        <v>35961.99</v>
      </c>
      <c r="G55" s="46"/>
      <c r="H55" s="3"/>
      <c r="I55" s="1"/>
      <c r="J55" s="1"/>
      <c r="K55" s="1"/>
      <c r="L55" s="1"/>
      <c r="M55" s="1"/>
      <c r="N55" s="1"/>
      <c r="O55" s="1"/>
      <c r="P55" s="1"/>
      <c r="Q55" s="1"/>
      <c r="R55" s="1"/>
      <c r="S55" s="1"/>
      <c r="T55" s="1"/>
      <c r="U55" s="1"/>
      <c r="V55" s="1"/>
      <c r="W55" s="1"/>
      <c r="X55" s="1"/>
      <c r="Y55" s="1"/>
      <c r="Z55" s="1"/>
    </row>
    <row r="56" spans="1:26">
      <c r="A56" s="31"/>
      <c r="B56" s="33"/>
      <c r="C56" s="33"/>
      <c r="D56" s="33"/>
      <c r="E56" s="33"/>
      <c r="F56" s="13"/>
      <c r="G56" s="13"/>
      <c r="H56" s="33"/>
      <c r="I56" s="1"/>
      <c r="J56" s="1"/>
      <c r="K56" s="1"/>
      <c r="L56" s="1"/>
      <c r="M56" s="1"/>
      <c r="N56" s="1"/>
      <c r="O56" s="1"/>
      <c r="P56" s="1"/>
      <c r="Q56" s="1"/>
      <c r="R56" s="1"/>
      <c r="S56" s="1"/>
      <c r="T56" s="1"/>
      <c r="U56" s="1"/>
      <c r="V56" s="1"/>
      <c r="W56" s="1"/>
      <c r="X56" s="1"/>
      <c r="Y56" s="1"/>
      <c r="Z56" s="1"/>
    </row>
    <row r="57" spans="1:26">
      <c r="A57" s="31"/>
      <c r="B57" s="52" t="s">
        <v>47</v>
      </c>
      <c r="C57" s="53"/>
      <c r="D57" s="53"/>
      <c r="E57" s="53"/>
      <c r="F57" s="53"/>
      <c r="G57" s="53"/>
      <c r="H57" s="33"/>
      <c r="I57" s="1"/>
      <c r="J57" s="1"/>
      <c r="K57" s="1"/>
      <c r="L57" s="1"/>
      <c r="M57" s="1"/>
      <c r="N57" s="1"/>
      <c r="O57" s="1"/>
      <c r="P57" s="1"/>
      <c r="Q57" s="1"/>
      <c r="R57" s="1"/>
      <c r="S57" s="1"/>
      <c r="T57" s="1"/>
      <c r="U57" s="1"/>
      <c r="V57" s="1"/>
      <c r="W57" s="1"/>
      <c r="X57" s="1"/>
      <c r="Y57" s="1"/>
      <c r="Z57" s="1"/>
    </row>
    <row r="58" spans="1:26">
      <c r="A58" s="31"/>
      <c r="B58" s="18" t="s">
        <v>48</v>
      </c>
      <c r="C58" s="54"/>
      <c r="D58" s="10"/>
      <c r="E58" s="11"/>
      <c r="F58" s="19">
        <v>1000</v>
      </c>
      <c r="G58" s="54"/>
      <c r="H58" s="8"/>
      <c r="I58" s="1"/>
      <c r="J58" s="1"/>
      <c r="K58" s="1"/>
      <c r="L58" s="1"/>
      <c r="M58" s="1"/>
      <c r="N58" s="1"/>
      <c r="O58" s="1"/>
      <c r="P58" s="1"/>
      <c r="Q58" s="1"/>
      <c r="R58" s="1"/>
      <c r="S58" s="1"/>
      <c r="T58" s="1"/>
      <c r="U58" s="1"/>
      <c r="V58" s="1"/>
      <c r="W58" s="1"/>
      <c r="X58" s="1"/>
      <c r="Y58" s="1"/>
      <c r="Z58" s="1"/>
    </row>
    <row r="59" spans="1:26">
      <c r="A59" s="31"/>
      <c r="B59" s="18"/>
      <c r="C59" s="54"/>
      <c r="D59" s="10"/>
      <c r="E59" s="11"/>
      <c r="F59" s="19">
        <f t="shared" ref="F59:F67" si="1">D59*E59</f>
        <v>0</v>
      </c>
      <c r="G59" s="54"/>
      <c r="H59" s="8"/>
      <c r="I59" s="1"/>
      <c r="J59" s="1"/>
      <c r="K59" s="1"/>
      <c r="L59" s="1"/>
      <c r="M59" s="1"/>
      <c r="N59" s="1"/>
      <c r="O59" s="1"/>
      <c r="P59" s="1"/>
      <c r="Q59" s="1"/>
      <c r="R59" s="1"/>
      <c r="S59" s="1"/>
      <c r="T59" s="1"/>
      <c r="U59" s="1"/>
      <c r="V59" s="1"/>
      <c r="W59" s="1"/>
      <c r="X59" s="1"/>
      <c r="Y59" s="1"/>
      <c r="Z59" s="1"/>
    </row>
    <row r="60" spans="1:26">
      <c r="A60" s="31"/>
      <c r="B60" s="18"/>
      <c r="C60" s="54"/>
      <c r="D60" s="10"/>
      <c r="E60" s="11"/>
      <c r="F60" s="19">
        <f t="shared" si="1"/>
        <v>0</v>
      </c>
      <c r="G60" s="54"/>
      <c r="H60" s="8"/>
      <c r="I60" s="1"/>
      <c r="J60" s="1"/>
      <c r="K60" s="1"/>
      <c r="L60" s="1"/>
      <c r="M60" s="1"/>
      <c r="N60" s="1"/>
      <c r="O60" s="1"/>
      <c r="P60" s="1"/>
      <c r="Q60" s="1"/>
      <c r="R60" s="1"/>
      <c r="S60" s="1"/>
      <c r="T60" s="1"/>
      <c r="U60" s="1"/>
      <c r="V60" s="1"/>
      <c r="W60" s="1"/>
      <c r="X60" s="1"/>
      <c r="Y60" s="1"/>
      <c r="Z60" s="1"/>
    </row>
    <row r="61" spans="1:26">
      <c r="A61" s="31"/>
      <c r="B61" s="18"/>
      <c r="C61" s="54"/>
      <c r="D61" s="10"/>
      <c r="E61" s="11"/>
      <c r="F61" s="19">
        <f t="shared" si="1"/>
        <v>0</v>
      </c>
      <c r="G61" s="54"/>
      <c r="H61" s="8"/>
      <c r="I61" s="1"/>
      <c r="J61" s="1"/>
      <c r="K61" s="1"/>
      <c r="L61" s="1"/>
      <c r="M61" s="1"/>
      <c r="N61" s="1"/>
      <c r="O61" s="1"/>
      <c r="P61" s="1"/>
      <c r="Q61" s="1"/>
      <c r="R61" s="1"/>
      <c r="S61" s="1"/>
      <c r="T61" s="1"/>
      <c r="U61" s="1"/>
      <c r="V61" s="1"/>
      <c r="W61" s="1"/>
      <c r="X61" s="1"/>
      <c r="Y61" s="1"/>
      <c r="Z61" s="1"/>
    </row>
    <row r="62" spans="1:26">
      <c r="A62" s="31"/>
      <c r="B62" s="18"/>
      <c r="C62" s="54"/>
      <c r="D62" s="10"/>
      <c r="E62" s="11"/>
      <c r="F62" s="19">
        <f t="shared" si="1"/>
        <v>0</v>
      </c>
      <c r="G62" s="54"/>
      <c r="H62" s="8"/>
      <c r="I62" s="1"/>
      <c r="J62" s="1"/>
      <c r="K62" s="1"/>
      <c r="L62" s="1"/>
      <c r="M62" s="1"/>
      <c r="N62" s="1"/>
      <c r="O62" s="1"/>
      <c r="P62" s="1"/>
      <c r="Q62" s="1"/>
      <c r="R62" s="1"/>
      <c r="S62" s="1"/>
      <c r="T62" s="1"/>
      <c r="U62" s="1"/>
      <c r="V62" s="1"/>
      <c r="W62" s="1"/>
      <c r="X62" s="1"/>
      <c r="Y62" s="1"/>
      <c r="Z62" s="1"/>
    </row>
    <row r="63" spans="1:26">
      <c r="A63" s="31"/>
      <c r="B63" s="18"/>
      <c r="C63" s="54"/>
      <c r="D63" s="10"/>
      <c r="E63" s="11"/>
      <c r="F63" s="19">
        <f t="shared" si="1"/>
        <v>0</v>
      </c>
      <c r="G63" s="54"/>
      <c r="H63" s="8"/>
      <c r="I63" s="1"/>
      <c r="J63" s="1"/>
      <c r="K63" s="1"/>
      <c r="L63" s="1"/>
      <c r="M63" s="1"/>
      <c r="N63" s="1"/>
      <c r="O63" s="1"/>
      <c r="P63" s="1"/>
      <c r="Q63" s="1"/>
      <c r="R63" s="1"/>
      <c r="S63" s="1"/>
      <c r="T63" s="1"/>
      <c r="U63" s="1"/>
      <c r="V63" s="1"/>
      <c r="W63" s="1"/>
      <c r="X63" s="1"/>
      <c r="Y63" s="1"/>
      <c r="Z63" s="1"/>
    </row>
    <row r="64" spans="1:26">
      <c r="A64" s="31"/>
      <c r="B64" s="18"/>
      <c r="C64" s="54"/>
      <c r="D64" s="10"/>
      <c r="E64" s="11"/>
      <c r="F64" s="19">
        <f t="shared" si="1"/>
        <v>0</v>
      </c>
      <c r="G64" s="54"/>
      <c r="H64" s="8"/>
      <c r="I64" s="1"/>
      <c r="J64" s="1"/>
      <c r="K64" s="1"/>
      <c r="L64" s="1"/>
      <c r="M64" s="1"/>
      <c r="N64" s="1"/>
      <c r="O64" s="1"/>
      <c r="P64" s="1"/>
      <c r="Q64" s="1"/>
      <c r="R64" s="1"/>
      <c r="S64" s="1"/>
      <c r="T64" s="1"/>
      <c r="U64" s="1"/>
      <c r="V64" s="1"/>
      <c r="W64" s="1"/>
      <c r="X64" s="1"/>
      <c r="Y64" s="1"/>
      <c r="Z64" s="1"/>
    </row>
    <row r="65" spans="1:26">
      <c r="A65" s="31"/>
      <c r="B65" s="18"/>
      <c r="C65" s="54"/>
      <c r="D65" s="10"/>
      <c r="E65" s="11"/>
      <c r="F65" s="19">
        <f t="shared" si="1"/>
        <v>0</v>
      </c>
      <c r="G65" s="54"/>
      <c r="H65" s="8"/>
      <c r="I65" s="1"/>
      <c r="J65" s="1"/>
      <c r="K65" s="1"/>
      <c r="L65" s="1"/>
      <c r="M65" s="1"/>
      <c r="N65" s="1"/>
      <c r="O65" s="1"/>
      <c r="P65" s="1"/>
      <c r="Q65" s="1"/>
      <c r="R65" s="1"/>
      <c r="S65" s="1"/>
      <c r="T65" s="1"/>
      <c r="U65" s="1"/>
      <c r="V65" s="1"/>
      <c r="W65" s="1"/>
      <c r="X65" s="1"/>
      <c r="Y65" s="1"/>
      <c r="Z65" s="1"/>
    </row>
    <row r="66" spans="1:26">
      <c r="A66" s="31"/>
      <c r="B66" s="18"/>
      <c r="C66" s="54"/>
      <c r="D66" s="10"/>
      <c r="E66" s="11"/>
      <c r="F66" s="19">
        <f t="shared" si="1"/>
        <v>0</v>
      </c>
      <c r="G66" s="54"/>
      <c r="H66" s="8"/>
      <c r="I66" s="1"/>
      <c r="J66" s="1"/>
      <c r="K66" s="1"/>
      <c r="L66" s="1"/>
      <c r="M66" s="1"/>
      <c r="N66" s="1"/>
      <c r="O66" s="1"/>
      <c r="P66" s="1"/>
      <c r="Q66" s="1"/>
      <c r="R66" s="1"/>
      <c r="S66" s="1"/>
      <c r="T66" s="1"/>
      <c r="U66" s="1"/>
      <c r="V66" s="1"/>
      <c r="W66" s="1"/>
      <c r="X66" s="1"/>
      <c r="Y66" s="1"/>
      <c r="Z66" s="1"/>
    </row>
    <row r="67" spans="1:26">
      <c r="A67" s="31"/>
      <c r="B67" s="18"/>
      <c r="C67" s="54"/>
      <c r="D67" s="10"/>
      <c r="E67" s="11"/>
      <c r="F67" s="19">
        <f t="shared" si="1"/>
        <v>0</v>
      </c>
      <c r="G67" s="54"/>
      <c r="H67" s="8"/>
      <c r="I67" s="1"/>
      <c r="J67" s="1"/>
      <c r="K67" s="1"/>
      <c r="L67" s="1"/>
      <c r="M67" s="1"/>
      <c r="N67" s="1"/>
      <c r="O67" s="1"/>
      <c r="P67" s="1"/>
      <c r="Q67" s="1"/>
      <c r="R67" s="1"/>
      <c r="S67" s="1"/>
      <c r="T67" s="1"/>
      <c r="U67" s="1"/>
      <c r="V67" s="1"/>
      <c r="W67" s="1"/>
      <c r="X67" s="1"/>
      <c r="Y67" s="1"/>
      <c r="Z67" s="1"/>
    </row>
    <row r="68" spans="1:26">
      <c r="A68" s="31"/>
      <c r="B68" s="9"/>
      <c r="C68" s="9"/>
      <c r="D68" s="14"/>
      <c r="E68" s="12" t="s">
        <v>46</v>
      </c>
      <c r="F68" s="20">
        <f>SUM(F58:G67)</f>
        <v>1000</v>
      </c>
      <c r="G68" s="58"/>
      <c r="H68" s="3"/>
      <c r="I68" s="1"/>
      <c r="J68" s="1"/>
      <c r="K68" s="1"/>
      <c r="L68" s="1"/>
      <c r="M68" s="1"/>
      <c r="N68" s="1"/>
      <c r="O68" s="1"/>
      <c r="P68" s="1"/>
      <c r="Q68" s="1"/>
      <c r="R68" s="1"/>
      <c r="S68" s="1"/>
      <c r="T68" s="1"/>
      <c r="U68" s="1"/>
      <c r="V68" s="1"/>
      <c r="W68" s="1"/>
      <c r="X68" s="1"/>
      <c r="Y68" s="1"/>
      <c r="Z68" s="1"/>
    </row>
    <row r="69" spans="1:26">
      <c r="A69" s="31"/>
      <c r="B69" s="33"/>
      <c r="C69" s="33"/>
      <c r="D69" s="59"/>
      <c r="E69" s="33"/>
      <c r="F69" s="13"/>
      <c r="G69" s="13"/>
      <c r="H69" s="33"/>
      <c r="I69" s="1"/>
      <c r="J69" s="1"/>
      <c r="K69" s="1"/>
      <c r="L69" s="1"/>
      <c r="M69" s="1"/>
      <c r="N69" s="1"/>
      <c r="O69" s="1"/>
      <c r="P69" s="1"/>
      <c r="Q69" s="1"/>
      <c r="R69" s="1"/>
      <c r="S69" s="1"/>
      <c r="T69" s="1"/>
      <c r="U69" s="1"/>
      <c r="V69" s="1"/>
      <c r="W69" s="1"/>
      <c r="X69" s="1"/>
      <c r="Y69" s="1"/>
      <c r="Z69" s="1"/>
    </row>
    <row r="70" spans="1:26">
      <c r="A70" s="31"/>
      <c r="B70" s="52" t="s">
        <v>49</v>
      </c>
      <c r="C70" s="53"/>
      <c r="D70" s="53"/>
      <c r="E70" s="53"/>
      <c r="F70" s="53"/>
      <c r="G70" s="53"/>
      <c r="H70" s="33"/>
      <c r="I70" s="1"/>
      <c r="J70" s="1"/>
      <c r="K70" s="1"/>
      <c r="L70" s="1"/>
      <c r="M70" s="1"/>
      <c r="N70" s="1"/>
      <c r="O70" s="1"/>
      <c r="P70" s="1"/>
      <c r="Q70" s="1"/>
      <c r="R70" s="1"/>
      <c r="S70" s="1"/>
      <c r="T70" s="1"/>
      <c r="U70" s="1"/>
      <c r="V70" s="1"/>
      <c r="W70" s="1"/>
      <c r="X70" s="1"/>
      <c r="Y70" s="1"/>
      <c r="Z70" s="1"/>
    </row>
    <row r="71" spans="1:26">
      <c r="A71" s="31"/>
      <c r="B71" s="18" t="s">
        <v>50</v>
      </c>
      <c r="C71" s="54"/>
      <c r="D71" s="10">
        <v>15</v>
      </c>
      <c r="E71" s="11">
        <v>320</v>
      </c>
      <c r="F71" s="19">
        <f t="shared" ref="F71:F80" si="2">D71*E71</f>
        <v>4800</v>
      </c>
      <c r="G71" s="54"/>
      <c r="H71" s="8"/>
      <c r="I71" s="1"/>
      <c r="J71" s="1"/>
      <c r="K71" s="1"/>
      <c r="L71" s="1"/>
      <c r="M71" s="1"/>
      <c r="N71" s="1"/>
      <c r="O71" s="1"/>
      <c r="P71" s="1"/>
      <c r="Q71" s="1"/>
      <c r="R71" s="1"/>
      <c r="S71" s="1"/>
      <c r="T71" s="1"/>
      <c r="U71" s="1"/>
      <c r="V71" s="1"/>
      <c r="W71" s="1"/>
      <c r="X71" s="1"/>
      <c r="Y71" s="1"/>
      <c r="Z71" s="1"/>
    </row>
    <row r="72" spans="1:26">
      <c r="A72" s="31"/>
      <c r="B72" s="18" t="s">
        <v>51</v>
      </c>
      <c r="C72" s="54"/>
      <c r="D72" s="10">
        <v>15</v>
      </c>
      <c r="E72" s="11">
        <v>480</v>
      </c>
      <c r="F72" s="19">
        <f t="shared" si="2"/>
        <v>7200</v>
      </c>
      <c r="G72" s="54"/>
      <c r="H72" s="8"/>
      <c r="I72" s="1"/>
      <c r="J72" s="1"/>
      <c r="K72" s="1"/>
      <c r="L72" s="1"/>
      <c r="M72" s="1"/>
      <c r="N72" s="1"/>
      <c r="O72" s="1"/>
      <c r="P72" s="1"/>
      <c r="Q72" s="1"/>
      <c r="R72" s="1"/>
      <c r="S72" s="1"/>
      <c r="T72" s="1"/>
      <c r="U72" s="1"/>
      <c r="V72" s="1"/>
      <c r="W72" s="1"/>
      <c r="X72" s="1"/>
      <c r="Y72" s="1"/>
      <c r="Z72" s="1"/>
    </row>
    <row r="73" spans="1:26">
      <c r="A73" s="31"/>
      <c r="B73" s="18"/>
      <c r="C73" s="54"/>
      <c r="D73" s="10"/>
      <c r="E73" s="11"/>
      <c r="F73" s="19">
        <f t="shared" si="2"/>
        <v>0</v>
      </c>
      <c r="G73" s="54"/>
      <c r="H73" s="8"/>
      <c r="I73" s="1"/>
      <c r="J73" s="1"/>
      <c r="K73" s="1"/>
      <c r="L73" s="1"/>
      <c r="M73" s="1"/>
      <c r="N73" s="1"/>
      <c r="O73" s="1"/>
      <c r="P73" s="1"/>
      <c r="Q73" s="1"/>
      <c r="R73" s="1"/>
      <c r="S73" s="1"/>
      <c r="T73" s="1"/>
      <c r="U73" s="1"/>
      <c r="V73" s="1"/>
      <c r="W73" s="1"/>
      <c r="X73" s="1"/>
      <c r="Y73" s="1"/>
      <c r="Z73" s="1"/>
    </row>
    <row r="74" spans="1:26">
      <c r="A74" s="31"/>
      <c r="B74" s="18"/>
      <c r="C74" s="54"/>
      <c r="D74" s="10"/>
      <c r="E74" s="11"/>
      <c r="F74" s="19">
        <f t="shared" si="2"/>
        <v>0</v>
      </c>
      <c r="G74" s="54"/>
      <c r="H74" s="8"/>
      <c r="I74" s="1"/>
      <c r="J74" s="1"/>
      <c r="K74" s="1"/>
      <c r="L74" s="1"/>
      <c r="M74" s="1"/>
      <c r="N74" s="1"/>
      <c r="O74" s="1"/>
      <c r="P74" s="1"/>
      <c r="Q74" s="1"/>
      <c r="R74" s="1"/>
      <c r="S74" s="1"/>
      <c r="T74" s="1"/>
      <c r="U74" s="1"/>
      <c r="V74" s="1"/>
      <c r="W74" s="1"/>
      <c r="X74" s="1"/>
      <c r="Y74" s="1"/>
      <c r="Z74" s="1"/>
    </row>
    <row r="75" spans="1:26">
      <c r="A75" s="31"/>
      <c r="B75" s="18"/>
      <c r="C75" s="54"/>
      <c r="D75" s="10"/>
      <c r="E75" s="11"/>
      <c r="F75" s="19">
        <f t="shared" si="2"/>
        <v>0</v>
      </c>
      <c r="G75" s="54"/>
      <c r="H75" s="8"/>
      <c r="I75" s="1"/>
      <c r="J75" s="1"/>
      <c r="K75" s="1"/>
      <c r="L75" s="1"/>
      <c r="M75" s="1"/>
      <c r="N75" s="1"/>
      <c r="O75" s="1"/>
      <c r="P75" s="1"/>
      <c r="Q75" s="1"/>
      <c r="R75" s="1"/>
      <c r="S75" s="1"/>
      <c r="T75" s="1"/>
      <c r="U75" s="1"/>
      <c r="V75" s="1"/>
      <c r="W75" s="1"/>
      <c r="X75" s="1"/>
      <c r="Y75" s="1"/>
      <c r="Z75" s="1"/>
    </row>
    <row r="76" spans="1:26">
      <c r="A76" s="31"/>
      <c r="B76" s="18"/>
      <c r="C76" s="54"/>
      <c r="D76" s="10"/>
      <c r="E76" s="11"/>
      <c r="F76" s="19">
        <f t="shared" si="2"/>
        <v>0</v>
      </c>
      <c r="G76" s="54"/>
      <c r="H76" s="8"/>
      <c r="I76" s="1"/>
      <c r="J76" s="1"/>
      <c r="K76" s="1"/>
      <c r="L76" s="1"/>
      <c r="M76" s="1"/>
      <c r="N76" s="1"/>
      <c r="O76" s="1"/>
      <c r="P76" s="1"/>
      <c r="Q76" s="1"/>
      <c r="R76" s="1"/>
      <c r="S76" s="1"/>
      <c r="T76" s="1"/>
      <c r="U76" s="1"/>
      <c r="V76" s="1"/>
      <c r="W76" s="1"/>
      <c r="X76" s="1"/>
      <c r="Y76" s="1"/>
      <c r="Z76" s="1"/>
    </row>
    <row r="77" spans="1:26">
      <c r="A77" s="31"/>
      <c r="B77" s="18"/>
      <c r="C77" s="54"/>
      <c r="D77" s="10"/>
      <c r="E77" s="11"/>
      <c r="F77" s="19">
        <f t="shared" si="2"/>
        <v>0</v>
      </c>
      <c r="G77" s="54"/>
      <c r="H77" s="8"/>
      <c r="I77" s="1"/>
      <c r="J77" s="1"/>
      <c r="K77" s="1"/>
      <c r="L77" s="1"/>
      <c r="M77" s="1"/>
      <c r="N77" s="1"/>
      <c r="O77" s="1"/>
      <c r="P77" s="1"/>
      <c r="Q77" s="1"/>
      <c r="R77" s="1"/>
      <c r="S77" s="1"/>
      <c r="T77" s="1"/>
      <c r="U77" s="1"/>
      <c r="V77" s="1"/>
      <c r="W77" s="1"/>
      <c r="X77" s="1"/>
      <c r="Y77" s="1"/>
      <c r="Z77" s="1"/>
    </row>
    <row r="78" spans="1:26">
      <c r="A78" s="31"/>
      <c r="B78" s="18"/>
      <c r="C78" s="54"/>
      <c r="D78" s="10"/>
      <c r="E78" s="11"/>
      <c r="F78" s="19">
        <f t="shared" si="2"/>
        <v>0</v>
      </c>
      <c r="G78" s="54"/>
      <c r="H78" s="8"/>
      <c r="I78" s="1"/>
      <c r="J78" s="1"/>
      <c r="K78" s="1"/>
      <c r="L78" s="1"/>
      <c r="M78" s="1"/>
      <c r="N78" s="1"/>
      <c r="O78" s="1"/>
      <c r="P78" s="1"/>
      <c r="Q78" s="1"/>
      <c r="R78" s="1"/>
      <c r="S78" s="1"/>
      <c r="T78" s="1"/>
      <c r="U78" s="1"/>
      <c r="V78" s="1"/>
      <c r="W78" s="1"/>
      <c r="X78" s="1"/>
      <c r="Y78" s="1"/>
      <c r="Z78" s="1"/>
    </row>
    <row r="79" spans="1:26">
      <c r="A79" s="31"/>
      <c r="B79" s="18"/>
      <c r="C79" s="54"/>
      <c r="D79" s="10"/>
      <c r="E79" s="11"/>
      <c r="F79" s="19">
        <f t="shared" si="2"/>
        <v>0</v>
      </c>
      <c r="G79" s="54"/>
      <c r="H79" s="8"/>
      <c r="I79" s="1"/>
      <c r="J79" s="1"/>
      <c r="K79" s="1"/>
      <c r="L79" s="1"/>
      <c r="M79" s="1"/>
      <c r="N79" s="1"/>
      <c r="O79" s="1"/>
      <c r="P79" s="1"/>
      <c r="Q79" s="1"/>
      <c r="R79" s="1"/>
      <c r="S79" s="1"/>
      <c r="T79" s="1"/>
      <c r="U79" s="1"/>
      <c r="V79" s="1"/>
      <c r="W79" s="1"/>
      <c r="X79" s="1"/>
      <c r="Y79" s="1"/>
      <c r="Z79" s="1"/>
    </row>
    <row r="80" spans="1:26">
      <c r="A80" s="31"/>
      <c r="B80" s="18"/>
      <c r="C80" s="54"/>
      <c r="D80" s="10"/>
      <c r="E80" s="11"/>
      <c r="F80" s="19">
        <f t="shared" si="2"/>
        <v>0</v>
      </c>
      <c r="G80" s="54"/>
      <c r="H80" s="8"/>
      <c r="I80" s="1"/>
      <c r="J80" s="1"/>
      <c r="K80" s="1"/>
      <c r="L80" s="1"/>
      <c r="M80" s="1"/>
      <c r="N80" s="1"/>
      <c r="O80" s="1"/>
      <c r="P80" s="1"/>
      <c r="Q80" s="1"/>
      <c r="R80" s="1"/>
      <c r="S80" s="1"/>
      <c r="T80" s="1"/>
      <c r="U80" s="1"/>
      <c r="V80" s="1"/>
      <c r="W80" s="1"/>
      <c r="X80" s="1"/>
      <c r="Y80" s="1"/>
      <c r="Z80" s="1"/>
    </row>
    <row r="81" spans="1:26">
      <c r="A81" s="31"/>
      <c r="B81" s="9"/>
      <c r="C81" s="9"/>
      <c r="D81" s="14"/>
      <c r="E81" s="12" t="s">
        <v>46</v>
      </c>
      <c r="F81" s="20">
        <f>SUM(F71:G80)</f>
        <v>12000</v>
      </c>
      <c r="G81" s="58"/>
      <c r="H81" s="3"/>
      <c r="I81" s="1"/>
      <c r="J81" s="1"/>
      <c r="K81" s="1"/>
      <c r="L81" s="1"/>
      <c r="M81" s="1"/>
      <c r="N81" s="1"/>
      <c r="O81" s="1"/>
      <c r="P81" s="1"/>
      <c r="Q81" s="1"/>
      <c r="R81" s="1"/>
      <c r="S81" s="1"/>
      <c r="T81" s="1"/>
      <c r="U81" s="1"/>
      <c r="V81" s="1"/>
      <c r="W81" s="1"/>
      <c r="X81" s="1"/>
      <c r="Y81" s="1"/>
      <c r="Z81" s="1"/>
    </row>
    <row r="82" spans="1:26">
      <c r="A82" s="31"/>
      <c r="B82" s="33"/>
      <c r="C82" s="33"/>
      <c r="D82" s="59"/>
      <c r="E82" s="33"/>
      <c r="F82" s="13"/>
      <c r="G82" s="13"/>
      <c r="H82" s="33"/>
      <c r="I82" s="1"/>
      <c r="J82" s="1"/>
      <c r="K82" s="1"/>
      <c r="L82" s="1"/>
      <c r="M82" s="1"/>
      <c r="N82" s="1"/>
      <c r="O82" s="1"/>
      <c r="P82" s="1"/>
      <c r="Q82" s="1"/>
      <c r="R82" s="1"/>
      <c r="S82" s="1"/>
      <c r="T82" s="1"/>
      <c r="U82" s="1"/>
      <c r="V82" s="1"/>
      <c r="W82" s="1"/>
      <c r="X82" s="1"/>
      <c r="Y82" s="1"/>
      <c r="Z82" s="1"/>
    </row>
    <row r="83" spans="1:26">
      <c r="A83" s="31"/>
      <c r="B83" s="52" t="s">
        <v>52</v>
      </c>
      <c r="C83" s="53"/>
      <c r="D83" s="53"/>
      <c r="E83" s="53"/>
      <c r="F83" s="53"/>
      <c r="G83" s="53"/>
      <c r="H83" s="33"/>
      <c r="I83" s="1"/>
      <c r="J83" s="1"/>
      <c r="K83" s="1"/>
      <c r="L83" s="1"/>
      <c r="M83" s="1"/>
      <c r="N83" s="1"/>
      <c r="O83" s="1"/>
      <c r="P83" s="1"/>
      <c r="Q83" s="1"/>
      <c r="R83" s="1"/>
      <c r="S83" s="1"/>
      <c r="T83" s="1"/>
      <c r="U83" s="1"/>
      <c r="V83" s="1"/>
      <c r="W83" s="1"/>
      <c r="X83" s="1"/>
      <c r="Y83" s="1"/>
      <c r="Z83" s="1"/>
    </row>
    <row r="84" spans="1:26">
      <c r="A84" s="31"/>
      <c r="B84" s="18"/>
      <c r="C84" s="54"/>
      <c r="D84" s="10"/>
      <c r="E84" s="11"/>
      <c r="F84" s="19">
        <f t="shared" ref="F84:F93" si="3">D84*E84</f>
        <v>0</v>
      </c>
      <c r="G84" s="54"/>
      <c r="H84" s="8"/>
      <c r="I84" s="1"/>
      <c r="J84" s="1"/>
      <c r="K84" s="1"/>
      <c r="L84" s="1"/>
      <c r="M84" s="1"/>
      <c r="N84" s="1"/>
      <c r="O84" s="1"/>
      <c r="P84" s="1"/>
      <c r="Q84" s="1"/>
      <c r="R84" s="1"/>
      <c r="S84" s="1"/>
      <c r="T84" s="1"/>
      <c r="U84" s="1"/>
      <c r="V84" s="1"/>
      <c r="W84" s="1"/>
      <c r="X84" s="1"/>
      <c r="Y84" s="1"/>
      <c r="Z84" s="1"/>
    </row>
    <row r="85" spans="1:26">
      <c r="A85" s="31"/>
      <c r="B85" s="18"/>
      <c r="C85" s="54"/>
      <c r="D85" s="10"/>
      <c r="E85" s="11"/>
      <c r="F85" s="19">
        <f t="shared" si="3"/>
        <v>0</v>
      </c>
      <c r="G85" s="54"/>
      <c r="H85" s="8"/>
      <c r="I85" s="1"/>
      <c r="J85" s="1"/>
      <c r="K85" s="1"/>
      <c r="L85" s="1"/>
      <c r="M85" s="1"/>
      <c r="N85" s="1"/>
      <c r="O85" s="1"/>
      <c r="P85" s="1"/>
      <c r="Q85" s="1"/>
      <c r="R85" s="1"/>
      <c r="S85" s="1"/>
      <c r="T85" s="1"/>
      <c r="U85" s="1"/>
      <c r="V85" s="1"/>
      <c r="W85" s="1"/>
      <c r="X85" s="1"/>
      <c r="Y85" s="1"/>
      <c r="Z85" s="1"/>
    </row>
    <row r="86" spans="1:26">
      <c r="A86" s="31"/>
      <c r="B86" s="18"/>
      <c r="C86" s="54"/>
      <c r="D86" s="10"/>
      <c r="E86" s="11"/>
      <c r="F86" s="19">
        <f t="shared" si="3"/>
        <v>0</v>
      </c>
      <c r="G86" s="54"/>
      <c r="H86" s="8"/>
      <c r="I86" s="1"/>
      <c r="J86" s="1"/>
      <c r="K86" s="1"/>
      <c r="L86" s="1"/>
      <c r="M86" s="1"/>
      <c r="N86" s="1"/>
      <c r="O86" s="1"/>
      <c r="P86" s="1"/>
      <c r="Q86" s="1"/>
      <c r="R86" s="1"/>
      <c r="S86" s="1"/>
      <c r="T86" s="1"/>
      <c r="U86" s="1"/>
      <c r="V86" s="1"/>
      <c r="W86" s="1"/>
      <c r="X86" s="1"/>
      <c r="Y86" s="1"/>
      <c r="Z86" s="1"/>
    </row>
    <row r="87" spans="1:26">
      <c r="A87" s="31"/>
      <c r="B87" s="18"/>
      <c r="C87" s="54"/>
      <c r="D87" s="10"/>
      <c r="E87" s="11"/>
      <c r="F87" s="19">
        <f t="shared" si="3"/>
        <v>0</v>
      </c>
      <c r="G87" s="54"/>
      <c r="H87" s="8"/>
      <c r="I87" s="1"/>
      <c r="J87" s="1"/>
      <c r="K87" s="1"/>
      <c r="L87" s="1"/>
      <c r="M87" s="1"/>
      <c r="N87" s="1"/>
      <c r="O87" s="1"/>
      <c r="P87" s="1"/>
      <c r="Q87" s="1"/>
      <c r="R87" s="1"/>
      <c r="S87" s="1"/>
      <c r="T87" s="1"/>
      <c r="U87" s="1"/>
      <c r="V87" s="1"/>
      <c r="W87" s="1"/>
      <c r="X87" s="1"/>
      <c r="Y87" s="1"/>
      <c r="Z87" s="1"/>
    </row>
    <row r="88" spans="1:26">
      <c r="A88" s="31"/>
      <c r="B88" s="18"/>
      <c r="C88" s="54"/>
      <c r="D88" s="10"/>
      <c r="E88" s="11"/>
      <c r="F88" s="19">
        <f t="shared" si="3"/>
        <v>0</v>
      </c>
      <c r="G88" s="54"/>
      <c r="H88" s="8"/>
      <c r="I88" s="1"/>
      <c r="J88" s="1"/>
      <c r="K88" s="1"/>
      <c r="L88" s="1"/>
      <c r="M88" s="1"/>
      <c r="N88" s="1"/>
      <c r="O88" s="1"/>
      <c r="P88" s="1"/>
      <c r="Q88" s="1"/>
      <c r="R88" s="1"/>
      <c r="S88" s="1"/>
      <c r="T88" s="1"/>
      <c r="U88" s="1"/>
      <c r="V88" s="1"/>
      <c r="W88" s="1"/>
      <c r="X88" s="1"/>
      <c r="Y88" s="1"/>
      <c r="Z88" s="1"/>
    </row>
    <row r="89" spans="1:26">
      <c r="A89" s="31"/>
      <c r="B89" s="18"/>
      <c r="C89" s="54"/>
      <c r="D89" s="10"/>
      <c r="E89" s="11"/>
      <c r="F89" s="19">
        <f t="shared" si="3"/>
        <v>0</v>
      </c>
      <c r="G89" s="54"/>
      <c r="H89" s="8"/>
      <c r="I89" s="1"/>
      <c r="J89" s="1"/>
      <c r="K89" s="1"/>
      <c r="L89" s="1"/>
      <c r="M89" s="1"/>
      <c r="N89" s="1"/>
      <c r="O89" s="1"/>
      <c r="P89" s="1"/>
      <c r="Q89" s="1"/>
      <c r="R89" s="1"/>
      <c r="S89" s="1"/>
      <c r="T89" s="1"/>
      <c r="U89" s="1"/>
      <c r="V89" s="1"/>
      <c r="W89" s="1"/>
      <c r="X89" s="1"/>
      <c r="Y89" s="1"/>
      <c r="Z89" s="1"/>
    </row>
    <row r="90" spans="1:26">
      <c r="A90" s="31"/>
      <c r="B90" s="18"/>
      <c r="C90" s="54"/>
      <c r="D90" s="10"/>
      <c r="E90" s="11"/>
      <c r="F90" s="19">
        <f t="shared" si="3"/>
        <v>0</v>
      </c>
      <c r="G90" s="54"/>
      <c r="H90" s="8"/>
      <c r="I90" s="1"/>
      <c r="J90" s="1"/>
      <c r="K90" s="1"/>
      <c r="L90" s="1"/>
      <c r="M90" s="1"/>
      <c r="N90" s="1"/>
      <c r="O90" s="1"/>
      <c r="P90" s="1"/>
      <c r="Q90" s="1"/>
      <c r="R90" s="1"/>
      <c r="S90" s="1"/>
      <c r="T90" s="1"/>
      <c r="U90" s="1"/>
      <c r="V90" s="1"/>
      <c r="W90" s="1"/>
      <c r="X90" s="1"/>
      <c r="Y90" s="1"/>
      <c r="Z90" s="1"/>
    </row>
    <row r="91" spans="1:26">
      <c r="A91" s="31"/>
      <c r="B91" s="18"/>
      <c r="C91" s="54"/>
      <c r="D91" s="10"/>
      <c r="E91" s="11"/>
      <c r="F91" s="19">
        <f t="shared" si="3"/>
        <v>0</v>
      </c>
      <c r="G91" s="54"/>
      <c r="H91" s="8"/>
      <c r="I91" s="1"/>
      <c r="J91" s="1"/>
      <c r="K91" s="1"/>
      <c r="L91" s="1"/>
      <c r="M91" s="1"/>
      <c r="N91" s="1"/>
      <c r="O91" s="1"/>
      <c r="P91" s="1"/>
      <c r="Q91" s="1"/>
      <c r="R91" s="1"/>
      <c r="S91" s="1"/>
      <c r="T91" s="1"/>
      <c r="U91" s="1"/>
      <c r="V91" s="1"/>
      <c r="W91" s="1"/>
      <c r="X91" s="1"/>
      <c r="Y91" s="1"/>
      <c r="Z91" s="1"/>
    </row>
    <row r="92" spans="1:26">
      <c r="A92" s="31"/>
      <c r="B92" s="18"/>
      <c r="C92" s="54"/>
      <c r="D92" s="10"/>
      <c r="E92" s="11"/>
      <c r="F92" s="19">
        <f t="shared" si="3"/>
        <v>0</v>
      </c>
      <c r="G92" s="54"/>
      <c r="H92" s="8"/>
      <c r="I92" s="1"/>
      <c r="J92" s="1"/>
      <c r="K92" s="1"/>
      <c r="L92" s="1"/>
      <c r="M92" s="1"/>
      <c r="N92" s="1"/>
      <c r="O92" s="1"/>
      <c r="P92" s="1"/>
      <c r="Q92" s="1"/>
      <c r="R92" s="1"/>
      <c r="S92" s="1"/>
      <c r="T92" s="1"/>
      <c r="U92" s="1"/>
      <c r="V92" s="1"/>
      <c r="W92" s="1"/>
      <c r="X92" s="1"/>
      <c r="Y92" s="1"/>
      <c r="Z92" s="1"/>
    </row>
    <row r="93" spans="1:26">
      <c r="A93" s="31"/>
      <c r="B93" s="18"/>
      <c r="C93" s="54"/>
      <c r="D93" s="10"/>
      <c r="E93" s="11"/>
      <c r="F93" s="19">
        <f t="shared" si="3"/>
        <v>0</v>
      </c>
      <c r="G93" s="54"/>
      <c r="H93" s="8"/>
      <c r="I93" s="1"/>
      <c r="J93" s="1"/>
      <c r="K93" s="15">
        <v>48961.99</v>
      </c>
      <c r="L93" s="1"/>
      <c r="M93" s="1"/>
      <c r="N93" s="1"/>
      <c r="O93" s="1"/>
      <c r="P93" s="1"/>
      <c r="Q93" s="1"/>
      <c r="R93" s="1"/>
      <c r="S93" s="1"/>
      <c r="T93" s="1"/>
      <c r="U93" s="1"/>
      <c r="V93" s="1"/>
      <c r="W93" s="1"/>
      <c r="X93" s="1"/>
      <c r="Y93" s="1"/>
      <c r="Z93" s="1"/>
    </row>
    <row r="94" spans="1:26">
      <c r="A94" s="31"/>
      <c r="B94" s="9"/>
      <c r="C94" s="9"/>
      <c r="D94" s="14"/>
      <c r="E94" s="12" t="s">
        <v>46</v>
      </c>
      <c r="F94" s="20">
        <f>SUM(F84:G93)</f>
        <v>0</v>
      </c>
      <c r="G94" s="58"/>
      <c r="H94" s="3"/>
      <c r="I94" s="1"/>
      <c r="J94" s="1"/>
      <c r="K94" s="1"/>
      <c r="L94" s="1"/>
      <c r="M94" s="1"/>
      <c r="N94" s="1"/>
      <c r="O94" s="1"/>
      <c r="P94" s="1"/>
      <c r="Q94" s="1"/>
      <c r="R94" s="1"/>
      <c r="S94" s="1"/>
      <c r="T94" s="1"/>
      <c r="U94" s="1"/>
      <c r="V94" s="1"/>
      <c r="W94" s="1"/>
      <c r="X94" s="1"/>
      <c r="Y94" s="1"/>
      <c r="Z94" s="1"/>
    </row>
    <row r="95" spans="1:26">
      <c r="A95" s="31"/>
      <c r="B95" s="33"/>
      <c r="C95" s="33"/>
      <c r="D95" s="59"/>
      <c r="E95" s="33"/>
      <c r="F95" s="13"/>
      <c r="G95" s="13"/>
      <c r="H95" s="33"/>
      <c r="I95" s="1"/>
      <c r="J95" s="1"/>
      <c r="K95" s="1"/>
      <c r="L95" s="1"/>
      <c r="M95" s="1"/>
      <c r="N95" s="1"/>
      <c r="O95" s="1"/>
      <c r="P95" s="1"/>
      <c r="Q95" s="1"/>
      <c r="R95" s="1"/>
      <c r="S95" s="1"/>
      <c r="T95" s="1"/>
      <c r="U95" s="1"/>
      <c r="V95" s="1"/>
      <c r="W95" s="1"/>
      <c r="X95" s="1"/>
      <c r="Y95" s="1"/>
      <c r="Z95" s="1"/>
    </row>
    <row r="96" spans="1:26">
      <c r="A96" s="31"/>
      <c r="B96" s="52" t="s">
        <v>53</v>
      </c>
      <c r="C96" s="53"/>
      <c r="D96" s="53"/>
      <c r="E96" s="53"/>
      <c r="F96" s="53"/>
      <c r="G96" s="53"/>
      <c r="H96" s="33"/>
      <c r="I96" s="1"/>
      <c r="J96" s="1"/>
      <c r="K96" s="1"/>
      <c r="L96" s="1"/>
      <c r="M96" s="1"/>
      <c r="N96" s="1"/>
      <c r="O96" s="1"/>
      <c r="P96" s="1"/>
      <c r="Q96" s="1"/>
      <c r="R96" s="1"/>
      <c r="S96" s="1"/>
      <c r="T96" s="1"/>
      <c r="U96" s="1"/>
      <c r="V96" s="1"/>
      <c r="W96" s="1"/>
      <c r="X96" s="1"/>
      <c r="Y96" s="1"/>
      <c r="Z96" s="1"/>
    </row>
    <row r="97" spans="1:26">
      <c r="A97" s="31"/>
      <c r="B97" s="18"/>
      <c r="C97" s="54"/>
      <c r="D97" s="10"/>
      <c r="E97" s="11"/>
      <c r="F97" s="19">
        <f t="shared" ref="F97:F106" si="4">D97*E97</f>
        <v>0</v>
      </c>
      <c r="G97" s="54"/>
      <c r="H97" s="8"/>
      <c r="I97" s="1"/>
      <c r="J97" s="1"/>
      <c r="K97" s="1"/>
      <c r="L97" s="1"/>
      <c r="M97" s="1"/>
      <c r="N97" s="1"/>
      <c r="O97" s="1"/>
      <c r="P97" s="1"/>
      <c r="Q97" s="1"/>
      <c r="R97" s="1"/>
      <c r="S97" s="1"/>
      <c r="T97" s="1"/>
      <c r="U97" s="1"/>
      <c r="V97" s="1"/>
      <c r="W97" s="1"/>
      <c r="X97" s="1"/>
      <c r="Y97" s="1"/>
      <c r="Z97" s="1"/>
    </row>
    <row r="98" spans="1:26">
      <c r="A98" s="31"/>
      <c r="B98" s="18"/>
      <c r="C98" s="54"/>
      <c r="D98" s="10"/>
      <c r="E98" s="11"/>
      <c r="F98" s="19">
        <f t="shared" si="4"/>
        <v>0</v>
      </c>
      <c r="G98" s="54"/>
      <c r="H98" s="8"/>
      <c r="I98" s="1"/>
      <c r="J98" s="1"/>
      <c r="K98" s="1"/>
      <c r="L98" s="1"/>
      <c r="M98" s="1"/>
      <c r="N98" s="1"/>
      <c r="O98" s="1"/>
      <c r="P98" s="1"/>
      <c r="Q98" s="1"/>
      <c r="R98" s="1"/>
      <c r="S98" s="1"/>
      <c r="T98" s="1"/>
      <c r="U98" s="1"/>
      <c r="V98" s="1"/>
      <c r="W98" s="1"/>
      <c r="X98" s="1"/>
      <c r="Y98" s="1"/>
      <c r="Z98" s="1"/>
    </row>
    <row r="99" spans="1:26">
      <c r="A99" s="31"/>
      <c r="B99" s="18"/>
      <c r="C99" s="54"/>
      <c r="D99" s="10"/>
      <c r="E99" s="11"/>
      <c r="F99" s="19">
        <f t="shared" si="4"/>
        <v>0</v>
      </c>
      <c r="G99" s="54"/>
      <c r="H99" s="8"/>
      <c r="I99" s="1"/>
      <c r="J99" s="1"/>
      <c r="K99" s="1"/>
      <c r="L99" s="1"/>
      <c r="M99" s="1"/>
      <c r="N99" s="1"/>
      <c r="O99" s="1"/>
      <c r="P99" s="1"/>
      <c r="Q99" s="1"/>
      <c r="R99" s="1"/>
      <c r="S99" s="1"/>
      <c r="T99" s="1"/>
      <c r="U99" s="1"/>
      <c r="V99" s="1"/>
      <c r="W99" s="1"/>
      <c r="X99" s="1"/>
      <c r="Y99" s="1"/>
      <c r="Z99" s="1"/>
    </row>
    <row r="100" spans="1:26">
      <c r="A100" s="31"/>
      <c r="B100" s="18"/>
      <c r="C100" s="54"/>
      <c r="D100" s="10"/>
      <c r="E100" s="11"/>
      <c r="F100" s="19">
        <f t="shared" si="4"/>
        <v>0</v>
      </c>
      <c r="G100" s="54"/>
      <c r="H100" s="8"/>
      <c r="I100" s="1"/>
      <c r="J100" s="1"/>
      <c r="K100" s="1"/>
      <c r="L100" s="1"/>
      <c r="M100" s="1"/>
      <c r="N100" s="1"/>
      <c r="O100" s="1"/>
      <c r="P100" s="1"/>
      <c r="Q100" s="1"/>
      <c r="R100" s="1"/>
      <c r="S100" s="1"/>
      <c r="T100" s="1"/>
      <c r="U100" s="1"/>
      <c r="V100" s="1"/>
      <c r="W100" s="1"/>
      <c r="X100" s="1"/>
      <c r="Y100" s="1"/>
      <c r="Z100" s="1"/>
    </row>
    <row r="101" spans="1:26">
      <c r="A101" s="31"/>
      <c r="B101" s="18"/>
      <c r="C101" s="54"/>
      <c r="D101" s="10"/>
      <c r="E101" s="11"/>
      <c r="F101" s="19">
        <f t="shared" si="4"/>
        <v>0</v>
      </c>
      <c r="G101" s="54"/>
      <c r="H101" s="8"/>
      <c r="I101" s="1"/>
      <c r="J101" s="1"/>
      <c r="K101" s="1"/>
      <c r="L101" s="1"/>
      <c r="M101" s="1"/>
      <c r="N101" s="1"/>
      <c r="O101" s="1"/>
      <c r="P101" s="1"/>
      <c r="Q101" s="1"/>
      <c r="R101" s="1"/>
      <c r="S101" s="1"/>
      <c r="T101" s="1"/>
      <c r="U101" s="1"/>
      <c r="V101" s="1"/>
      <c r="W101" s="1"/>
      <c r="X101" s="1"/>
      <c r="Y101" s="1"/>
      <c r="Z101" s="1"/>
    </row>
    <row r="102" spans="1:26">
      <c r="A102" s="31"/>
      <c r="B102" s="18"/>
      <c r="C102" s="54"/>
      <c r="D102" s="10"/>
      <c r="E102" s="11"/>
      <c r="F102" s="19">
        <f t="shared" si="4"/>
        <v>0</v>
      </c>
      <c r="G102" s="54"/>
      <c r="H102" s="8"/>
      <c r="I102" s="1"/>
      <c r="J102" s="1"/>
      <c r="K102" s="1"/>
      <c r="L102" s="1"/>
      <c r="M102" s="1"/>
      <c r="N102" s="1"/>
      <c r="O102" s="1"/>
      <c r="P102" s="1"/>
      <c r="Q102" s="1"/>
      <c r="R102" s="1"/>
      <c r="S102" s="1"/>
      <c r="T102" s="1"/>
      <c r="U102" s="1"/>
      <c r="V102" s="1"/>
      <c r="W102" s="1"/>
      <c r="X102" s="1"/>
      <c r="Y102" s="1"/>
      <c r="Z102" s="1"/>
    </row>
    <row r="103" spans="1:26">
      <c r="A103" s="31"/>
      <c r="B103" s="18"/>
      <c r="C103" s="54"/>
      <c r="D103" s="10"/>
      <c r="E103" s="11"/>
      <c r="F103" s="19">
        <f t="shared" si="4"/>
        <v>0</v>
      </c>
      <c r="G103" s="54"/>
      <c r="H103" s="8"/>
      <c r="I103" s="1"/>
      <c r="J103" s="1"/>
      <c r="K103" s="1"/>
      <c r="L103" s="1"/>
      <c r="M103" s="1"/>
      <c r="N103" s="1"/>
      <c r="O103" s="1"/>
      <c r="P103" s="1"/>
      <c r="Q103" s="1"/>
      <c r="R103" s="1"/>
      <c r="S103" s="1"/>
      <c r="T103" s="1"/>
      <c r="U103" s="1"/>
      <c r="V103" s="1"/>
      <c r="W103" s="1"/>
      <c r="X103" s="1"/>
      <c r="Y103" s="1"/>
      <c r="Z103" s="1"/>
    </row>
    <row r="104" spans="1:26">
      <c r="A104" s="31"/>
      <c r="B104" s="18"/>
      <c r="C104" s="54"/>
      <c r="D104" s="10"/>
      <c r="E104" s="11"/>
      <c r="F104" s="19">
        <f t="shared" si="4"/>
        <v>0</v>
      </c>
      <c r="G104" s="54"/>
      <c r="H104" s="8"/>
      <c r="I104" s="1"/>
      <c r="J104" s="1"/>
      <c r="K104" s="1"/>
      <c r="L104" s="1"/>
      <c r="M104" s="1"/>
      <c r="N104" s="1"/>
      <c r="O104" s="1"/>
      <c r="P104" s="1"/>
      <c r="Q104" s="1"/>
      <c r="R104" s="1"/>
      <c r="S104" s="1"/>
      <c r="T104" s="1"/>
      <c r="U104" s="1"/>
      <c r="V104" s="1"/>
      <c r="W104" s="1"/>
      <c r="X104" s="1"/>
      <c r="Y104" s="1"/>
      <c r="Z104" s="1"/>
    </row>
    <row r="105" spans="1:26">
      <c r="A105" s="31"/>
      <c r="B105" s="18"/>
      <c r="C105" s="54"/>
      <c r="D105" s="10"/>
      <c r="E105" s="11"/>
      <c r="F105" s="19">
        <f t="shared" si="4"/>
        <v>0</v>
      </c>
      <c r="G105" s="54"/>
      <c r="H105" s="8"/>
      <c r="I105" s="1"/>
      <c r="J105" s="1"/>
      <c r="K105" s="1"/>
      <c r="L105" s="1"/>
      <c r="M105" s="1"/>
      <c r="N105" s="1"/>
      <c r="O105" s="1"/>
      <c r="P105" s="1"/>
      <c r="Q105" s="1"/>
      <c r="R105" s="1"/>
      <c r="S105" s="1"/>
      <c r="T105" s="1"/>
      <c r="U105" s="1"/>
      <c r="V105" s="1"/>
      <c r="W105" s="1"/>
      <c r="X105" s="1"/>
      <c r="Y105" s="1"/>
      <c r="Z105" s="1"/>
    </row>
    <row r="106" spans="1:26">
      <c r="A106" s="31"/>
      <c r="B106" s="18"/>
      <c r="C106" s="54"/>
      <c r="D106" s="10"/>
      <c r="E106" s="11"/>
      <c r="F106" s="19">
        <f t="shared" si="4"/>
        <v>0</v>
      </c>
      <c r="G106" s="54"/>
      <c r="H106" s="8"/>
      <c r="I106" s="1"/>
      <c r="J106" s="1"/>
      <c r="K106" s="1"/>
      <c r="L106" s="1"/>
      <c r="M106" s="1"/>
      <c r="N106" s="1"/>
      <c r="O106" s="1"/>
      <c r="P106" s="1"/>
      <c r="Q106" s="1"/>
      <c r="R106" s="1"/>
      <c r="S106" s="1"/>
      <c r="T106" s="1"/>
      <c r="U106" s="1"/>
      <c r="V106" s="1"/>
      <c r="W106" s="1"/>
      <c r="X106" s="1"/>
      <c r="Y106" s="1"/>
      <c r="Z106" s="1"/>
    </row>
    <row r="107" spans="1:26">
      <c r="A107" s="31"/>
      <c r="B107" s="9"/>
      <c r="C107" s="9"/>
      <c r="D107" s="14"/>
      <c r="E107" s="12" t="s">
        <v>46</v>
      </c>
      <c r="F107" s="20">
        <f>SUM(F97:G106)</f>
        <v>0</v>
      </c>
      <c r="G107" s="58"/>
      <c r="H107" s="3"/>
      <c r="I107" s="1"/>
      <c r="J107" s="1"/>
      <c r="K107" s="1"/>
      <c r="L107" s="1"/>
      <c r="M107" s="1"/>
      <c r="N107" s="1"/>
      <c r="O107" s="1"/>
      <c r="P107" s="1"/>
      <c r="Q107" s="1"/>
      <c r="R107" s="1"/>
      <c r="S107" s="1"/>
      <c r="T107" s="1"/>
      <c r="U107" s="1"/>
      <c r="V107" s="1"/>
      <c r="W107" s="1"/>
      <c r="X107" s="1"/>
      <c r="Y107" s="1"/>
      <c r="Z107" s="1"/>
    </row>
    <row r="108" spans="1:26">
      <c r="A108" s="31"/>
      <c r="B108" s="33"/>
      <c r="C108" s="33"/>
      <c r="D108" s="59"/>
      <c r="E108" s="33"/>
      <c r="F108" s="16"/>
      <c r="G108" s="16"/>
      <c r="H108" s="33"/>
      <c r="I108" s="1"/>
      <c r="J108" s="1"/>
      <c r="K108" s="1"/>
      <c r="L108" s="1"/>
      <c r="M108" s="1"/>
      <c r="N108" s="1"/>
      <c r="O108" s="1"/>
      <c r="P108" s="1"/>
      <c r="Q108" s="1"/>
      <c r="R108" s="1"/>
      <c r="S108" s="1"/>
      <c r="T108" s="1"/>
      <c r="U108" s="1"/>
      <c r="V108" s="1"/>
      <c r="W108" s="1"/>
      <c r="X108" s="1"/>
      <c r="Y108" s="1"/>
      <c r="Z108" s="1"/>
    </row>
    <row r="109" spans="1:26">
      <c r="A109" s="31"/>
      <c r="B109" s="33"/>
      <c r="C109" s="33"/>
      <c r="D109" s="59"/>
      <c r="E109" s="17" t="s">
        <v>54</v>
      </c>
      <c r="F109" s="22">
        <f>SUM(F107,F94,F81,F68,F55,)</f>
        <v>48961.99</v>
      </c>
      <c r="G109" s="46"/>
      <c r="H109" s="3"/>
      <c r="I109" s="1"/>
      <c r="J109" s="1"/>
      <c r="K109" s="1"/>
      <c r="L109" s="1"/>
      <c r="M109" s="1"/>
      <c r="N109" s="1"/>
      <c r="O109" s="1"/>
      <c r="P109" s="1"/>
      <c r="Q109" s="1"/>
      <c r="R109" s="1"/>
      <c r="S109" s="1"/>
      <c r="T109" s="1"/>
      <c r="U109" s="1"/>
      <c r="V109" s="1"/>
      <c r="W109" s="1"/>
      <c r="X109" s="1"/>
      <c r="Y109" s="1"/>
      <c r="Z109" s="1"/>
    </row>
    <row r="110" spans="1:26">
      <c r="A110" s="31"/>
      <c r="B110" s="33"/>
      <c r="C110" s="33"/>
      <c r="D110" s="59"/>
      <c r="E110" s="33"/>
      <c r="F110" s="13"/>
      <c r="G110" s="13"/>
      <c r="H110" s="33"/>
      <c r="I110" s="1"/>
      <c r="J110" s="1"/>
      <c r="K110" s="1"/>
      <c r="L110" s="1"/>
      <c r="M110" s="1"/>
      <c r="N110" s="1"/>
      <c r="O110" s="1"/>
      <c r="P110" s="1"/>
      <c r="Q110" s="1"/>
      <c r="R110" s="1"/>
      <c r="S110" s="1"/>
      <c r="T110" s="1"/>
      <c r="U110" s="1"/>
      <c r="V110" s="1"/>
      <c r="W110" s="1"/>
      <c r="X110" s="1"/>
      <c r="Y110" s="1"/>
      <c r="Z110" s="1"/>
    </row>
    <row r="111" spans="1:26">
      <c r="A111" s="31"/>
      <c r="B111" s="33"/>
      <c r="C111" s="33"/>
      <c r="D111" s="33"/>
      <c r="E111" s="33"/>
      <c r="F111" s="33"/>
      <c r="G111" s="33"/>
      <c r="H111" s="33"/>
      <c r="I111" s="1"/>
      <c r="J111" s="1"/>
      <c r="K111" s="1"/>
      <c r="L111" s="1"/>
      <c r="M111" s="1"/>
      <c r="N111" s="1"/>
      <c r="O111" s="1"/>
      <c r="P111" s="1"/>
      <c r="Q111" s="1"/>
      <c r="R111" s="1"/>
      <c r="S111" s="1"/>
      <c r="T111" s="1"/>
      <c r="U111" s="1"/>
      <c r="V111" s="1"/>
      <c r="W111" s="1"/>
      <c r="X111" s="1"/>
      <c r="Y111" s="1"/>
      <c r="Z111" s="1"/>
    </row>
    <row r="112" spans="1:26">
      <c r="A112" s="31"/>
      <c r="B112" s="6"/>
      <c r="C112" s="6"/>
      <c r="D112" s="6"/>
      <c r="E112" s="6"/>
      <c r="F112" s="6"/>
      <c r="G112" s="6"/>
      <c r="H112" s="33"/>
      <c r="I112" s="1"/>
      <c r="J112" s="1"/>
      <c r="K112" s="1"/>
      <c r="L112" s="1"/>
      <c r="M112" s="1"/>
      <c r="N112" s="1"/>
      <c r="O112" s="1"/>
      <c r="P112" s="1"/>
      <c r="Q112" s="1"/>
      <c r="R112" s="1"/>
      <c r="S112" s="1"/>
      <c r="T112" s="1"/>
      <c r="U112" s="1"/>
      <c r="V112" s="1"/>
      <c r="W112" s="1"/>
      <c r="X112" s="1"/>
      <c r="Y112" s="1"/>
      <c r="Z112" s="1"/>
    </row>
    <row r="113" spans="1:26">
      <c r="A113" s="31"/>
      <c r="B113" s="6"/>
      <c r="C113" s="6"/>
      <c r="D113" s="6"/>
      <c r="E113" s="6"/>
      <c r="F113" s="6"/>
      <c r="G113" s="6"/>
      <c r="H113" s="33"/>
      <c r="I113" s="1"/>
      <c r="J113" s="1"/>
      <c r="K113" s="1"/>
      <c r="L113" s="1"/>
      <c r="M113" s="1"/>
      <c r="N113" s="1"/>
      <c r="O113" s="1"/>
      <c r="P113" s="1"/>
      <c r="Q113" s="1"/>
      <c r="R113" s="1"/>
      <c r="S113" s="1"/>
      <c r="T113" s="1"/>
      <c r="U113" s="1"/>
      <c r="V113" s="1"/>
      <c r="W113" s="1"/>
      <c r="X113" s="1"/>
      <c r="Y113" s="1"/>
      <c r="Z113" s="1"/>
    </row>
    <row r="114" spans="1:26">
      <c r="A114" s="31"/>
      <c r="B114" s="60" t="s">
        <v>55</v>
      </c>
      <c r="C114" s="29"/>
      <c r="D114" s="29"/>
      <c r="E114" s="29"/>
      <c r="F114" s="29"/>
      <c r="G114" s="29"/>
      <c r="H114" s="23"/>
      <c r="I114" s="1"/>
      <c r="J114" s="1"/>
      <c r="K114" s="1"/>
      <c r="L114" s="1"/>
      <c r="M114" s="1"/>
      <c r="N114" s="1"/>
      <c r="O114" s="1"/>
      <c r="P114" s="1"/>
      <c r="Q114" s="1"/>
      <c r="R114" s="1"/>
      <c r="S114" s="1"/>
      <c r="T114" s="1"/>
      <c r="U114" s="1"/>
      <c r="V114" s="1"/>
      <c r="W114" s="1"/>
      <c r="X114" s="1"/>
      <c r="Y114" s="1"/>
      <c r="Z114" s="1"/>
    </row>
    <row r="115" spans="1:26">
      <c r="A115" s="31"/>
      <c r="B115" s="33"/>
      <c r="C115" s="33"/>
      <c r="D115" s="33"/>
      <c r="E115" s="33"/>
      <c r="F115" s="33"/>
      <c r="G115" s="33"/>
      <c r="H115" s="31"/>
      <c r="I115" s="1"/>
      <c r="J115" s="1"/>
      <c r="K115" s="1"/>
      <c r="L115" s="1"/>
      <c r="M115" s="1"/>
      <c r="N115" s="1"/>
      <c r="O115" s="1"/>
      <c r="P115" s="1"/>
      <c r="Q115" s="1"/>
      <c r="R115" s="1"/>
      <c r="S115" s="1"/>
      <c r="T115" s="1"/>
      <c r="U115" s="1"/>
      <c r="V115" s="1"/>
      <c r="W115" s="1"/>
      <c r="X115" s="1"/>
      <c r="Y115" s="1"/>
      <c r="Z115" s="1"/>
    </row>
    <row r="116" spans="1:26">
      <c r="A116" s="31"/>
      <c r="B116" s="60"/>
      <c r="C116" s="29"/>
      <c r="D116" s="29"/>
      <c r="E116" s="29"/>
      <c r="F116" s="29"/>
      <c r="G116" s="29"/>
      <c r="H116" s="31"/>
      <c r="I116" s="1"/>
      <c r="J116" s="1"/>
      <c r="K116" s="1"/>
      <c r="L116" s="1"/>
      <c r="M116" s="1"/>
      <c r="N116" s="1"/>
      <c r="O116" s="1"/>
      <c r="P116" s="1"/>
      <c r="Q116" s="1"/>
      <c r="R116" s="1"/>
      <c r="S116" s="1"/>
      <c r="T116" s="1"/>
      <c r="U116" s="1"/>
      <c r="V116" s="1"/>
      <c r="W116" s="1"/>
      <c r="X116" s="1"/>
      <c r="Y116" s="1"/>
      <c r="Z116" s="1"/>
    </row>
    <row r="117" spans="1:26">
      <c r="A117" s="3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c r="A118" s="3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c r="A119" s="3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c r="A120" s="3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c r="A121" s="3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c r="A122" s="3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c r="A123" s="3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c r="A124" s="3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c r="A125" s="3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c r="A126" s="3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c r="A127" s="3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c r="A128" s="3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c r="A129" s="3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c r="A130" s="3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c r="A131" s="3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c r="A132" s="3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c r="A133" s="3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c r="A134" s="3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c r="A135" s="3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c r="A136" s="3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c r="A137" s="3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c r="A138" s="3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c r="A139" s="3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c r="A140" s="3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c r="A141" s="3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c r="A142" s="3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c r="A143" s="3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c r="A144" s="3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c r="A145" s="3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c r="A146" s="3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c r="A147" s="3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c r="A148" s="3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c r="A149" s="3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c r="A150" s="3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c r="A151" s="3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c r="A152" s="3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c r="A153" s="3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c r="A154" s="3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c r="A155" s="3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c r="A156" s="3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c r="A157" s="3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c r="A158" s="3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c r="A159" s="3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c r="A160" s="3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c r="A161" s="3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c r="A162" s="3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c r="A163" s="3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c r="A164" s="3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c r="A165" s="3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67">
    <mergeCell ref="B78:C78"/>
    <mergeCell ref="F78:G78"/>
    <mergeCell ref="B79:C79"/>
    <mergeCell ref="F79:G79"/>
    <mergeCell ref="B73:C73"/>
    <mergeCell ref="F73:G73"/>
    <mergeCell ref="B74:C74"/>
    <mergeCell ref="F74:G74"/>
    <mergeCell ref="B75:C75"/>
    <mergeCell ref="F75:G75"/>
    <mergeCell ref="B76:C76"/>
    <mergeCell ref="F76:G76"/>
    <mergeCell ref="B77:C77"/>
    <mergeCell ref="F77:G77"/>
    <mergeCell ref="B66:C66"/>
    <mergeCell ref="F66:G66"/>
    <mergeCell ref="B67:C67"/>
    <mergeCell ref="F67:G67"/>
    <mergeCell ref="F68:G68"/>
    <mergeCell ref="B70:G70"/>
    <mergeCell ref="B71:C71"/>
    <mergeCell ref="F71:G71"/>
    <mergeCell ref="B72:C72"/>
    <mergeCell ref="F72:G72"/>
    <mergeCell ref="B61:C61"/>
    <mergeCell ref="F61:G61"/>
    <mergeCell ref="B62:C62"/>
    <mergeCell ref="F62:G62"/>
    <mergeCell ref="B63:C63"/>
    <mergeCell ref="F63:G63"/>
    <mergeCell ref="B64:C64"/>
    <mergeCell ref="F64:G64"/>
    <mergeCell ref="B65:C65"/>
    <mergeCell ref="F65:G65"/>
    <mergeCell ref="B54:C54"/>
    <mergeCell ref="F54:G54"/>
    <mergeCell ref="F55:G55"/>
    <mergeCell ref="B57:G57"/>
    <mergeCell ref="B58:C58"/>
    <mergeCell ref="F58:G58"/>
    <mergeCell ref="B59:C59"/>
    <mergeCell ref="F59:G59"/>
    <mergeCell ref="B60:C60"/>
    <mergeCell ref="F60:G60"/>
    <mergeCell ref="F49:G49"/>
    <mergeCell ref="B50:C50"/>
    <mergeCell ref="F50:G50"/>
    <mergeCell ref="B51:C51"/>
    <mergeCell ref="F51:G51"/>
    <mergeCell ref="B52:C52"/>
    <mergeCell ref="F52:G52"/>
    <mergeCell ref="B53:C53"/>
    <mergeCell ref="F53:G53"/>
    <mergeCell ref="B35:C35"/>
    <mergeCell ref="D35:E35"/>
    <mergeCell ref="F35:G35"/>
    <mergeCell ref="B36:C36"/>
    <mergeCell ref="B24:G24"/>
    <mergeCell ref="B26:C26"/>
    <mergeCell ref="D26:E26"/>
    <mergeCell ref="F26:G26"/>
    <mergeCell ref="D36:E36"/>
    <mergeCell ref="F36:G36"/>
    <mergeCell ref="B32:C32"/>
    <mergeCell ref="D32:E32"/>
    <mergeCell ref="F32:G32"/>
    <mergeCell ref="B33:C33"/>
    <mergeCell ref="D33:E33"/>
    <mergeCell ref="F33:G33"/>
    <mergeCell ref="B34:C34"/>
    <mergeCell ref="D34:E34"/>
    <mergeCell ref="F34:G34"/>
    <mergeCell ref="B29:C29"/>
    <mergeCell ref="D29:E29"/>
    <mergeCell ref="F29:G29"/>
    <mergeCell ref="B30:C30"/>
    <mergeCell ref="D30:E30"/>
    <mergeCell ref="F30:G30"/>
    <mergeCell ref="B31:C31"/>
    <mergeCell ref="D31:E31"/>
    <mergeCell ref="F31:G31"/>
    <mergeCell ref="D16:E17"/>
    <mergeCell ref="B20:H20"/>
    <mergeCell ref="B21:G21"/>
    <mergeCell ref="B27:C27"/>
    <mergeCell ref="D27:E27"/>
    <mergeCell ref="F27:G27"/>
    <mergeCell ref="B28:C28"/>
    <mergeCell ref="D28:E28"/>
    <mergeCell ref="F28:G28"/>
    <mergeCell ref="A1:A165"/>
    <mergeCell ref="B1:G1"/>
    <mergeCell ref="B2:G2"/>
    <mergeCell ref="B4:G10"/>
    <mergeCell ref="B11:H11"/>
    <mergeCell ref="B13:C13"/>
    <mergeCell ref="D13:G13"/>
    <mergeCell ref="B98:C98"/>
    <mergeCell ref="F98:G98"/>
    <mergeCell ref="B99:C99"/>
    <mergeCell ref="F99:G99"/>
    <mergeCell ref="B100:C100"/>
    <mergeCell ref="F100:G100"/>
    <mergeCell ref="B101:C101"/>
    <mergeCell ref="F101:G101"/>
    <mergeCell ref="B102:C102"/>
    <mergeCell ref="F102:G102"/>
    <mergeCell ref="B103:C103"/>
    <mergeCell ref="F103:G103"/>
    <mergeCell ref="B104:C104"/>
    <mergeCell ref="F104:G104"/>
    <mergeCell ref="B14:C14"/>
    <mergeCell ref="B15:C15"/>
    <mergeCell ref="B16:C17"/>
    <mergeCell ref="B105:C105"/>
    <mergeCell ref="F105:G105"/>
    <mergeCell ref="B106:C106"/>
    <mergeCell ref="F106:G106"/>
    <mergeCell ref="F107:G107"/>
    <mergeCell ref="F109:G109"/>
    <mergeCell ref="B114:G114"/>
    <mergeCell ref="H114:H116"/>
    <mergeCell ref="B116:G116"/>
    <mergeCell ref="B92:C92"/>
    <mergeCell ref="F92:G92"/>
    <mergeCell ref="B93:C93"/>
    <mergeCell ref="F93:G93"/>
    <mergeCell ref="F94:G94"/>
    <mergeCell ref="B96:G96"/>
    <mergeCell ref="B97:C97"/>
    <mergeCell ref="F97:G97"/>
    <mergeCell ref="F37:G37"/>
    <mergeCell ref="B40:G40"/>
    <mergeCell ref="B37:C37"/>
    <mergeCell ref="D37:E37"/>
    <mergeCell ref="B42:C42"/>
    <mergeCell ref="F42:G42"/>
    <mergeCell ref="B44:G44"/>
    <mergeCell ref="B45:C45"/>
    <mergeCell ref="F45:G45"/>
    <mergeCell ref="B46:C46"/>
    <mergeCell ref="F46:G46"/>
    <mergeCell ref="B47:C47"/>
    <mergeCell ref="F47:G47"/>
    <mergeCell ref="B48:C48"/>
    <mergeCell ref="F48:G48"/>
    <mergeCell ref="B49:C49"/>
    <mergeCell ref="B87:C87"/>
    <mergeCell ref="F87:G87"/>
    <mergeCell ref="B88:C88"/>
    <mergeCell ref="F88:G88"/>
    <mergeCell ref="B89:C89"/>
    <mergeCell ref="F89:G89"/>
    <mergeCell ref="B90:C90"/>
    <mergeCell ref="F90:G90"/>
    <mergeCell ref="B91:C91"/>
    <mergeCell ref="F91:G91"/>
    <mergeCell ref="B80:C80"/>
    <mergeCell ref="F80:G80"/>
    <mergeCell ref="F81:G81"/>
    <mergeCell ref="B83:G83"/>
    <mergeCell ref="B84:C84"/>
    <mergeCell ref="F84:G84"/>
    <mergeCell ref="B85:C85"/>
    <mergeCell ref="F85:G85"/>
    <mergeCell ref="B86:C86"/>
    <mergeCell ref="F86:G86"/>
  </mergeCells>
  <pageMargins left="0.7" right="0.7" top="0.75" bottom="0.75" header="0" footer="0"/>
  <pageSetup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C857FB5-0283-4214-911E-A3D3E4F9712C}"/>
</file>

<file path=customXml/itemProps2.xml><?xml version="1.0" encoding="utf-8"?>
<ds:datastoreItem xmlns:ds="http://schemas.openxmlformats.org/officeDocument/2006/customXml" ds:itemID="{A4925231-CFEF-43F9-8DD6-147F313AB963}"/>
</file>

<file path=customXml/itemProps3.xml><?xml version="1.0" encoding="utf-8"?>
<ds:datastoreItem xmlns:ds="http://schemas.openxmlformats.org/officeDocument/2006/customXml" ds:itemID="{517A7FEF-B7C2-4A6B-A65A-4BBB22637BE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2024-05-01T18:18:54Z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ies>
</file>