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drawings/drawing1.xml" ContentType="application/vnd.openxmlformats-officedocument.drawing+xml"/>
  <Override PartName="/xl/worksheets/sheet1.xml" ContentType="application/vnd.openxmlformats-officedocument.spreadsheetml.worksheet+xml"/>
  <Override PartName="/docProps/core.xml" ContentType="application/vnd.openxmlformats-package.core-properties+xml"/>
  <Override PartName="/docProps/custom.xml" ContentType="application/vnd.openxmlformats-officedocument.custom-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bt30tzgNal6DBlyNuuoYVCDt7YOyk9Z7uuOzD1FS5xw="/>
    </ext>
  </extLst>
</workbook>
</file>

<file path=xl/sharedStrings.xml><?xml version="1.0" encoding="utf-8"?>
<sst xmlns="http://schemas.openxmlformats.org/spreadsheetml/2006/main" count="51" uniqueCount="47">
  <si>
    <t>SSC Supplemental Budget and Timeline Form</t>
  </si>
  <si>
    <r>
      <rPr>
        <rFont val="Calibri"/>
        <color rgb="FF000000"/>
        <sz val="12.0"/>
      </rPr>
      <t xml:space="preserve">Please use the </t>
    </r>
    <r>
      <rPr>
        <rFont val="Calibri"/>
        <b/>
        <color rgb="FF000000"/>
        <sz val="12.0"/>
      </rPr>
      <t>SSC Supplemental Budget and Timeline Form</t>
    </r>
    <r>
      <rPr>
        <rFont val="Calibri"/>
        <color rgb="FF000000"/>
        <sz val="12.0"/>
      </rPr>
      <t xml:space="preserve"> for submission with the </t>
    </r>
    <r>
      <rPr>
        <rFont val="Calibri"/>
        <b/>
        <color rgb="FF000000"/>
        <sz val="12.0"/>
      </rPr>
      <t>SSC Funding Application Step 2</t>
    </r>
    <r>
      <rPr>
        <rFont val="Calibri"/>
        <color rgb="FF000000"/>
        <sz val="12.0"/>
      </rPr>
      <t xml:space="preserve">, </t>
    </r>
    <r>
      <rPr>
        <rFont val="Calibri"/>
        <b/>
        <color rgb="FF000000"/>
        <sz val="12.0"/>
      </rPr>
      <t>SSC Funding Application Student Led Under $10,00.00</t>
    </r>
    <r>
      <rPr>
        <rFont val="Calibri"/>
        <color rgb="FF000000"/>
        <sz val="12.0"/>
      </rPr>
      <t xml:space="preserve">, or the </t>
    </r>
    <r>
      <rPr>
        <rFont val="Calibri"/>
        <b/>
        <color rgb="FF000000"/>
        <sz val="12.0"/>
      </rPr>
      <t>Semester/Final reports</t>
    </r>
    <r>
      <rPr>
        <rFont val="Calibri"/>
        <color rgb="FF000000"/>
        <sz val="12.0"/>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</si>
  <si>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</si>
  <si>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</si>
  <si>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SPARK</t>
  </si>
  <si>
    <t>Total Amount Requested from SSC:</t>
  </si>
  <si>
    <t>Total Amount Allocated:</t>
  </si>
  <si>
    <t>Date of Submission:</t>
  </si>
  <si>
    <t>12/14/2024</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</si>
  <si>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</si>
  <si>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</si>
  <si>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</si>
  <si>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</si>
  <si>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</si>
  <si>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</si>
  <si>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</si>
  <si>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(Completed) MK1 Schematic Design</t>
  </si>
  <si>
    <t>(Completed) MK1 Layout Design</t>
  </si>
  <si>
    <t>(Completed) Review MK1 Design</t>
  </si>
  <si>
    <t>(Completed) MK1 Assembly</t>
  </si>
  <si>
    <t>(Completed) MK1 Testing</t>
  </si>
  <si>
    <t>MK2 Design Revisions</t>
  </si>
  <si>
    <t>MK2 Assembly</t>
  </si>
  <si>
    <t>MK2 Testing</t>
  </si>
  <si>
    <t>Documentation + Open Source Blog Posts</t>
  </si>
  <si>
    <t>Final Report</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</si>
  <si>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</si>
  <si>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</si>
  <si>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</si>
  <si>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</si>
  <si>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</si>
  <si>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</si>
  <si>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 (Current Purchases)</t>
  </si>
  <si>
    <t>Logic Analyzer</t>
  </si>
  <si>
    <t>Torque Driver</t>
  </si>
  <si>
    <t>Screw Switch Connectors</t>
  </si>
  <si>
    <t>Connector &amp; Board Mounting Hardware</t>
  </si>
  <si>
    <t>Wire Harnessing Supplies</t>
  </si>
  <si>
    <t>USB Power Analyzer &amp; Crimping Tool</t>
  </si>
  <si>
    <t>SPARK MK1 Components</t>
  </si>
  <si>
    <t>Subtotal</t>
  </si>
  <si>
    <t>Publicity &amp; Communication</t>
  </si>
  <si>
    <t>Personnel &amp; Wages</t>
  </si>
  <si>
    <t>Project Budget per F&amp;S</t>
  </si>
  <si>
    <t>General Supplies &amp; Other</t>
  </si>
  <si>
    <t>TOTAL BUDGET</t>
  </si>
  <si>
    <t>End of Application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</si>
</sst>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quot;$&quot;\(#,##0.00\)"/>
  </numFmts>
  <fonts count="12">
    <font>
      <sz val="11.0"/>
      <color theme="1"/>
      <name val="Calibri"/>
      <scheme val="minor"/>
    </font>
    <font>
      <sz val="11.0"/>
      <color theme="1"/>
      <name val="Calibri"/>
    </font>
    <font>
      <sz val="36.0"/>
      <color rgb="FF008000"/>
      <name val="Calibri"/>
    </font>
    <font/>
    <font>
      <sz val="12.0"/>
      <color rgb="FF000000"/>
      <name val="Calibri"/>
    </font>
    <font>
      <b/>
      <sz val="20.0"/>
      <color rgb="FFE36C09"/>
      <name val="Calibri"/>
    </font>
    <font>
      <b/>
      <sz val="20.0"/>
      <color rgb="FF000090"/>
      <name val="Calibri"/>
    </font>
    <font>
      <b/>
      <sz val="20.0"/>
      <color rgb="FF000000"/>
      <name val="Calibri"/>
    </font>
    <font>
      <b/>
      <sz val="12.0"/>
      <color rgb="FF000000"/>
      <name val="Calibri"/>
    </font>
    <font>
      <b/>
      <sz val="16.0"/>
      <color rgb="FF000000"/>
      <name val="Calibri"/>
    </font>
    <font>
      <b/>
      <sz val="14.0"/>
      <color rgb="FF000000"/>
      <name val="Calibri"/>
    </font>
    <font>
      <b/>
      <sz val="18.0"/>
      <color rgb="FF000000"/>
      <name val="Calibri"/>
    </font>
  </fonts>
  <fills count="5">
    <fill>
      <patternFill patternType="none"/>
    </fill>
    <fill>
      <patternFill patternType="lightGray"/>
    </fill>
    <fill>
      <patternFill patternType="solid">
        <fgColor rgb="FFFFFFFF"/>
        <bgColor rgb="FFFFFFFF"/>
      </patternFill>
    </fill>
    <fill>
      <patternFill patternType="solid">
        <fgColor theme="0"/>
        <bgColor theme="0"/>
      </patternFill>
    </fill>
    <fill>
      <patternFill patternType="solid">
        <fgColor rgb="FFD8D8D8"/>
        <bgColor rgb="FFD8D8D8"/>
      </patternFill>
    </fill>
  </fills>
  <borders count="41">
    <border/>
    <border>
      <left/>
      <top/>
      <bottom/>
    </border>
    <border>
      <top/>
      <bottom/>
    </border>
    <border>
      <right/>
      <top/>
      <bottom/>
    </border>
    <border>
      <left/>
      <right/>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right/>
      <top/>
      <bottom style="medium">
        <color rgb="FF000000"/>
      </bottom>
    </border>
    <border>
      <right style="medium">
        <color rgb="FF000000"/>
      </right>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top/>
      <bottom/>
    </border>
    <border>
      <left style="medium">
        <color rgb="FF000000"/>
      </left>
      <right style="medium">
        <color rgb="FF000000"/>
      </right>
      <top style="medium">
        <color rgb="FF000000"/>
      </top>
      <bottom style="medium">
        <color rgb="FF000000"/>
      </bottom>
    </border>
    <border>
      <left style="medium">
        <color rgb="FF000000"/>
      </left>
      <right/>
      <top style="medium">
        <color rgb="FF000000"/>
      </top>
      <bottom/>
    </border>
    <border>
      <left/>
      <right/>
      <top style="medium">
        <color rgb="FF000000"/>
      </top>
      <bottom/>
    </border>
    <border>
      <left/>
      <top/>
    </border>
    <border>
      <right/>
      <top/>
    </border>
    <border>
      <left/>
      <bottom/>
    </border>
    <border>
      <right/>
      <bottom/>
    </border>
    <border>
      <left/>
      <top/>
      <bottom style="thin">
        <color rgb="FF000000"/>
      </bottom>
    </border>
    <border>
      <right/>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top/>
      <bottom/>
    </border>
    <border>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right/>
      <top style="thin">
        <color rgb="FF000000"/>
      </top>
      <bottom/>
    </border>
    <border>
      <left/>
      <right style="medium">
        <color rgb="FF000000"/>
      </right>
      <top style="thin">
        <color rgb="FF000000"/>
      </top>
      <bottom/>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left/>
      <right/>
      <top style="medium">
        <color rgb="FF000000"/>
      </top>
      <bottom style="medium">
        <color rgb="FF000000"/>
      </bottom>
    </border>
    <border>
      <left/>
      <right style="medium">
        <color rgb="FF000000"/>
      </right>
      <top/>
      <bottom/>
    </border>
  </borders>
  <cellStyleXfs count="1">
    <xf borderId="0" fillId="0" fontId="0" numFmtId="0" applyAlignment="1" applyFont="1"/>
  </cellStyleXfs>
  <cellXfs count="77">
    <xf borderId="0" fillId="0" fontId="0" numFmtId="0" xfId="0" applyAlignment="1" applyFont="1">
      <alignment readingOrder="0" shrinkToFit="0" vertical="bottom" wrapText="0"/>
    </xf>
    <xf borderId="0" fillId="0" fontId="1" numFmtId="0" xfId="0" applyAlignment="1" applyFont="1">
      <alignment horizontal="center"/>
    </xf>
    <xf borderId="1" fillId="2" fontId="2" numFmtId="0" xfId="0" applyAlignment="1" applyBorder="1" applyFill="1" applyFont="1">
      <alignment horizontal="center" vertical="center"/>
    </xf>
    <xf borderId="2" fillId="0" fontId="3" numFmtId="0" xfId="0" applyBorder="1" applyFont="1"/>
    <xf borderId="3" fillId="0" fontId="3" numFmtId="0" xfId="0" applyBorder="1" applyFont="1"/>
    <xf borderId="4" fillId="3" fontId="4" numFmtId="0" xfId="0" applyAlignment="1" applyBorder="1" applyFill="1" applyFont="1">
      <alignment vertical="center"/>
    </xf>
    <xf borderId="1" fillId="2" fontId="5" numFmtId="0" xfId="0" applyAlignment="1" applyBorder="1" applyFont="1">
      <alignment horizontal="center"/>
    </xf>
    <xf borderId="4" fillId="2" fontId="4" numFmtId="0" xfId="0" applyAlignment="1" applyBorder="1" applyFont="1">
      <alignment vertical="center"/>
    </xf>
    <xf borderId="5" fillId="4" fontId="4" numFmtId="49" xfId="0" applyAlignment="1" applyBorder="1" applyFill="1" applyFont="1" applyNumberFormat="1">
      <alignment horizontal="center" shrinkToFit="0" vertical="center" wrapText="1"/>
    </xf>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0" fillId="0" fontId="3" numFmtId="0" xfId="0" applyBorder="1" applyFont="1"/>
    <xf borderId="11" fillId="0" fontId="3" numFmtId="0" xfId="0" applyBorder="1" applyFont="1"/>
    <xf borderId="12" fillId="0" fontId="3" numFmtId="0" xfId="0" applyBorder="1" applyFont="1"/>
    <xf borderId="1" fillId="3" fontId="6" numFmtId="0" xfId="0" applyAlignment="1" applyBorder="1" applyFont="1">
      <alignment horizontal="left" vertical="center"/>
    </xf>
    <xf borderId="4" fillId="2" fontId="7" numFmtId="0" xfId="0" applyAlignment="1" applyBorder="1" applyFont="1">
      <alignment horizontal="left" vertical="center"/>
    </xf>
    <xf borderId="13" fillId="2" fontId="7" numFmtId="0" xfId="0" applyAlignment="1" applyBorder="1" applyFont="1">
      <alignment horizontal="left" vertical="center"/>
    </xf>
    <xf borderId="1" fillId="2" fontId="8" numFmtId="0" xfId="0" applyAlignment="1" applyBorder="1" applyFont="1">
      <alignment horizontal="right" vertical="center"/>
    </xf>
    <xf borderId="14" fillId="0" fontId="3" numFmtId="0" xfId="0" applyBorder="1" applyFont="1"/>
    <xf borderId="15" fillId="4" fontId="4" numFmtId="49" xfId="0" applyAlignment="1" applyBorder="1" applyFont="1" applyNumberFormat="1">
      <alignment horizontal="center" vertical="center"/>
    </xf>
    <xf borderId="16" fillId="0" fontId="3" numFmtId="0" xfId="0" applyBorder="1" applyFont="1"/>
    <xf borderId="17" fillId="0" fontId="3" numFmtId="0" xfId="0" applyBorder="1" applyFont="1"/>
    <xf borderId="18" fillId="2" fontId="4" numFmtId="0" xfId="0" applyAlignment="1" applyBorder="1" applyFont="1">
      <alignment vertical="center"/>
    </xf>
    <xf borderId="19" fillId="4" fontId="4" numFmtId="164" xfId="0" applyAlignment="1" applyBorder="1" applyFont="1" applyNumberFormat="1">
      <alignment vertical="center"/>
    </xf>
    <xf borderId="20" fillId="2" fontId="8" numFmtId="0" xfId="0" applyAlignment="1" applyBorder="1" applyFont="1">
      <alignment horizontal="right" vertical="center"/>
    </xf>
    <xf borderId="21" fillId="2" fontId="4" numFmtId="0" xfId="0" applyAlignment="1" applyBorder="1" applyFont="1">
      <alignment vertical="center"/>
    </xf>
    <xf borderId="19" fillId="4" fontId="4" numFmtId="49" xfId="0" applyAlignment="1" applyBorder="1" applyFont="1" applyNumberFormat="1">
      <alignment readingOrder="0" vertical="center"/>
    </xf>
    <xf borderId="18" fillId="2" fontId="4" numFmtId="0" xfId="0" applyAlignment="1" applyBorder="1" applyFont="1">
      <alignment horizontal="left" vertical="center"/>
    </xf>
    <xf borderId="22" fillId="2" fontId="8" numFmtId="0" xfId="0" applyAlignment="1" applyBorder="1" applyFont="1">
      <alignment horizontal="right" shrinkToFit="0" vertical="center" wrapText="1"/>
    </xf>
    <xf borderId="23" fillId="0" fontId="3" numFmtId="0" xfId="0" applyBorder="1" applyFont="1"/>
    <xf borderId="22" fillId="3" fontId="4" numFmtId="49" xfId="0" applyAlignment="1" applyBorder="1" applyFont="1" applyNumberFormat="1">
      <alignment horizontal="center" vertical="center"/>
    </xf>
    <xf borderId="4" fillId="2" fontId="4" numFmtId="0" xfId="0" applyAlignment="1" applyBorder="1" applyFont="1">
      <alignment horizontal="center" vertical="center"/>
    </xf>
    <xf borderId="24" fillId="0" fontId="3" numFmtId="0" xfId="0" applyBorder="1" applyFont="1"/>
    <xf borderId="25" fillId="0" fontId="3" numFmtId="0" xfId="0" applyBorder="1" applyFont="1"/>
    <xf borderId="4" fillId="2" fontId="8" numFmtId="0" xfId="0" applyAlignment="1" applyBorder="1" applyFont="1">
      <alignment horizontal="right" shrinkToFit="0" vertical="center" wrapText="1"/>
    </xf>
    <xf borderId="1" fillId="2" fontId="6" numFmtId="0" xfId="0" applyAlignment="1" applyBorder="1" applyFont="1">
      <alignment horizontal="left" vertical="center"/>
    </xf>
    <xf borderId="1" fillId="2" fontId="4" numFmtId="0" xfId="0" applyAlignment="1" applyBorder="1" applyFont="1">
      <alignment horizontal="left" vertical="center"/>
    </xf>
    <xf borderId="4" fillId="2" fontId="9" numFmtId="0" xfId="0" applyAlignment="1" applyBorder="1" applyFont="1">
      <alignment vertical="center"/>
    </xf>
    <xf borderId="1" fillId="2" fontId="4" numFmtId="0" xfId="0" applyAlignment="1" applyBorder="1" applyFont="1">
      <alignment horizontal="left" shrinkToFit="0" vertical="center" wrapText="1"/>
    </xf>
    <xf borderId="26" fillId="2" fontId="10" numFmtId="0" xfId="0" applyAlignment="1" applyBorder="1" applyFont="1">
      <alignment horizontal="center" vertical="center"/>
    </xf>
    <xf borderId="27" fillId="0" fontId="3" numFmtId="0" xfId="0" applyBorder="1" applyFont="1"/>
    <xf borderId="28" fillId="4" fontId="4" numFmtId="0" xfId="0" applyAlignment="1" applyBorder="1" applyFont="1">
      <alignment horizontal="center" vertical="center"/>
    </xf>
    <xf borderId="29" fillId="0" fontId="3" numFmtId="0" xfId="0" applyBorder="1" applyFont="1"/>
    <xf borderId="28" fillId="4" fontId="4" numFmtId="15" xfId="0" applyAlignment="1" applyBorder="1" applyFont="1" applyNumberFormat="1">
      <alignment horizontal="center" vertical="center"/>
    </xf>
    <xf borderId="30" fillId="2" fontId="4" numFmtId="0" xfId="0" applyAlignment="1" applyBorder="1" applyFont="1">
      <alignment vertical="center"/>
    </xf>
    <xf borderId="28" fillId="4" fontId="4" numFmtId="0" xfId="0" applyAlignment="1" applyBorder="1" applyFont="1">
      <alignment horizontal="center" readingOrder="0" vertical="center"/>
    </xf>
    <xf borderId="28" fillId="4" fontId="4" numFmtId="15" xfId="0" applyAlignment="1" applyBorder="1" applyFont="1" applyNumberFormat="1">
      <alignment horizontal="center" readingOrder="0" vertical="center"/>
    </xf>
    <xf borderId="1" fillId="2" fontId="9" numFmtId="0" xfId="0" applyAlignment="1" applyBorder="1" applyFont="1">
      <alignment horizontal="center" vertical="center"/>
    </xf>
    <xf borderId="4" fillId="2" fontId="9" numFmtId="0" xfId="0" applyAlignment="1" applyBorder="1" applyFont="1">
      <alignment horizontal="center" vertical="center"/>
    </xf>
    <xf borderId="4" fillId="2" fontId="10" numFmtId="0" xfId="0" applyAlignment="1" applyBorder="1" applyFont="1">
      <alignment horizontal="center" vertical="center"/>
    </xf>
    <xf borderId="26" fillId="2" fontId="10" numFmtId="0" xfId="0" applyAlignment="1" applyBorder="1" applyFont="1">
      <alignment horizontal="left" vertical="center"/>
    </xf>
    <xf borderId="31" fillId="0" fontId="3" numFmtId="0" xfId="0" applyBorder="1" applyFont="1"/>
    <xf borderId="28" fillId="4" fontId="4" numFmtId="49" xfId="0" applyAlignment="1" applyBorder="1" applyFont="1" applyNumberFormat="1">
      <alignment horizontal="center" vertical="center"/>
    </xf>
    <xf borderId="32" fillId="4" fontId="4" numFmtId="164" xfId="0" applyAlignment="1" applyBorder="1" applyFont="1" applyNumberFormat="1">
      <alignment vertical="center"/>
    </xf>
    <xf borderId="32" fillId="4" fontId="4" numFmtId="3" xfId="0" applyAlignment="1" applyBorder="1" applyFont="1" applyNumberFormat="1">
      <alignment vertical="center"/>
    </xf>
    <xf borderId="28" fillId="4" fontId="4" numFmtId="164" xfId="0" applyAlignment="1" applyBorder="1" applyFont="1" applyNumberFormat="1">
      <alignment horizontal="center" vertical="center"/>
    </xf>
    <xf borderId="28" fillId="4" fontId="4" numFmtId="49" xfId="0" applyAlignment="1" applyBorder="1" applyFont="1" applyNumberFormat="1">
      <alignment horizontal="center" readingOrder="0" vertical="center"/>
    </xf>
    <xf borderId="32" fillId="4" fontId="4" numFmtId="164" xfId="0" applyAlignment="1" applyBorder="1" applyFont="1" applyNumberFormat="1">
      <alignment readingOrder="0" vertical="center"/>
    </xf>
    <xf borderId="32" fillId="4" fontId="4" numFmtId="3" xfId="0" applyAlignment="1" applyBorder="1" applyFont="1" applyNumberFormat="1">
      <alignment readingOrder="0" vertical="center"/>
    </xf>
    <xf borderId="33" fillId="4" fontId="4" numFmtId="164" xfId="0" applyAlignment="1" applyBorder="1" applyFont="1" applyNumberFormat="1">
      <alignment horizontal="center" vertical="center"/>
    </xf>
    <xf borderId="34" fillId="0" fontId="3" numFmtId="0" xfId="0" applyBorder="1" applyFont="1"/>
    <xf borderId="35" fillId="2" fontId="4" numFmtId="0" xfId="0" applyAlignment="1" applyBorder="1" applyFont="1">
      <alignment vertical="center"/>
    </xf>
    <xf borderId="36" fillId="2" fontId="4" numFmtId="0" xfId="0" applyAlignment="1" applyBorder="1" applyFont="1">
      <alignment horizontal="right" vertical="center"/>
    </xf>
    <xf borderId="15" fillId="2" fontId="4" numFmtId="164" xfId="0" applyAlignment="1" applyBorder="1" applyFont="1" applyNumberFormat="1">
      <alignment horizontal="center" vertical="center"/>
    </xf>
    <xf borderId="4" fillId="2" fontId="4" numFmtId="0" xfId="0" applyAlignment="1" applyBorder="1" applyFont="1">
      <alignment horizontal="right" vertical="center"/>
    </xf>
    <xf borderId="21" fillId="2" fontId="4" numFmtId="164" xfId="0" applyAlignment="1" applyBorder="1" applyFont="1" applyNumberFormat="1">
      <alignment horizontal="center" vertical="center"/>
    </xf>
    <xf borderId="35" fillId="2" fontId="4" numFmtId="0" xfId="0" applyAlignment="1" applyBorder="1" applyFont="1">
      <alignment horizontal="center" vertical="center"/>
    </xf>
    <xf borderId="35" fillId="2" fontId="4" numFmtId="164" xfId="0" applyAlignment="1" applyBorder="1" applyFont="1" applyNumberFormat="1">
      <alignment vertical="center"/>
    </xf>
    <xf borderId="37" fillId="2" fontId="4" numFmtId="164" xfId="0" applyAlignment="1" applyBorder="1" applyFont="1" applyNumberFormat="1">
      <alignment horizontal="center" vertical="center"/>
    </xf>
    <xf borderId="38" fillId="0" fontId="3" numFmtId="0" xfId="0" applyBorder="1" applyFont="1"/>
    <xf borderId="4" fillId="2" fontId="4" numFmtId="164" xfId="0" applyAlignment="1" applyBorder="1" applyFont="1" applyNumberFormat="1">
      <alignment vertical="center"/>
    </xf>
    <xf borderId="39" fillId="2" fontId="4" numFmtId="164" xfId="0" applyAlignment="1" applyBorder="1" applyFont="1" applyNumberFormat="1">
      <alignment horizontal="center" vertical="center"/>
    </xf>
    <xf borderId="40" fillId="2" fontId="9" numFmtId="0" xfId="0" applyAlignment="1" applyBorder="1" applyFont="1">
      <alignment horizontal="right" vertical="center"/>
    </xf>
    <xf borderId="15" fillId="2" fontId="9" numFmtId="164" xfId="0" applyAlignment="1" applyBorder="1" applyFont="1" applyNumberFormat="1">
      <alignment horizontal="center" vertical="center"/>
    </xf>
    <xf borderId="1" fillId="2" fontId="11"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haredStrings" Target="sharedStrings.xml"/><Relationship Id="rId7" Type="http://schemas.openxmlformats.org/officeDocument/2006/relationships/customXml" Target="../customXml/item2.xml"/><Relationship Id="rId2" Type="http://schemas.openxmlformats.org/officeDocument/2006/relationships/styles" Target="styles.xml"/><Relationship Id="rId1" Type="http://schemas.openxmlformats.org/officeDocument/2006/relationships/theme" Target="theme/theme1.xml"/><Relationship Id="rId6" Type="http://schemas.openxmlformats.org/officeDocument/2006/relationships/customXml" Target="../customXml/item1.xml"/><Relationship Id="rId5" Type="http://customschemas.google.com/relationships/workbookmetadata" Target="metadata"/><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981075</xdr:colOff>
      <xdr:row>0</xdr:row>
      <xdr:rowOff>0</xdr:rowOff>
    </xdr:from>
    <xdr:ext cx="1171575" cy="1162050"/>
    <xdr:pic>
      <xdr:nvPicPr>
        <xdr:cNvPr descr="A logo with a leaf and text&#10;&#10;Description automatically generated"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14"/>
    <col customWidth="1" min="2" max="2" width="25.71"/>
    <col customWidth="1" min="3" max="3" width="31.43"/>
    <col customWidth="1" min="4" max="4" width="26.43"/>
    <col customWidth="1" min="5" max="5" width="26.14"/>
    <col customWidth="1" min="6" max="7" width="25.71"/>
    <col customWidth="1" min="8" max="8" width="58.0"/>
    <col customWidth="1" min="9" max="26" width="8.86"/>
  </cols>
  <sheetData>
    <row r="1" ht="86.25" customHeight="1">
      <c r="A1" s="1"/>
      <c r="B1" s="2"/>
      <c r="C1" s="3"/>
      <c r="D1" s="3"/>
      <c r="E1" s="3"/>
      <c r="F1" s="3"/>
      <c r="G1" s="4"/>
      <c r="H1" s="5"/>
    </row>
    <row r="2" ht="14.25" customHeight="1">
      <c r="B2" s="6" t="s">
        <v>0</v>
      </c>
      <c r="C2" s="3"/>
      <c r="D2" s="3"/>
      <c r="E2" s="3"/>
      <c r="F2" s="3"/>
      <c r="G2" s="4"/>
      <c r="H2" s="7"/>
    </row>
    <row r="3" ht="14.25" customHeight="1">
      <c r="B3" s="7"/>
      <c r="C3" s="7"/>
      <c r="D3" s="7"/>
      <c r="E3" s="7"/>
      <c r="F3" s="7"/>
      <c r="G3" s="7"/>
      <c r="H3" s="7"/>
    </row>
    <row r="4" ht="14.25" customHeight="1">
      <c r="B4" s="8" t="s">
        <v>1</v>
      </c>
      <c r="C4" s="9"/>
      <c r="D4" s="9"/>
      <c r="E4" s="9"/>
      <c r="F4" s="9"/>
      <c r="G4" s="10"/>
      <c r="H4" s="7"/>
    </row>
    <row r="5" ht="14.25" customHeight="1">
      <c r="B5" s="11"/>
      <c r="G5" s="12"/>
      <c r="H5" s="7"/>
    </row>
    <row r="6" ht="14.25" customHeight="1">
      <c r="B6" s="11"/>
      <c r="G6" s="12"/>
      <c r="H6" s="7"/>
    </row>
    <row r="7" ht="14.25" customHeight="1">
      <c r="B7" s="11"/>
      <c r="G7" s="12"/>
      <c r="H7" s="7"/>
    </row>
    <row r="8" ht="14.25" customHeight="1">
      <c r="B8" s="11"/>
      <c r="G8" s="12"/>
      <c r="H8" s="7"/>
    </row>
    <row r="9" ht="14.25" customHeight="1">
      <c r="B9" s="11"/>
      <c r="G9" s="12"/>
      <c r="H9" s="7"/>
    </row>
    <row r="10" ht="14.25" customHeight="1">
      <c r="B10" s="13"/>
      <c r="C10" s="14"/>
      <c r="D10" s="14"/>
      <c r="E10" s="14"/>
      <c r="F10" s="14"/>
      <c r="G10" s="15"/>
      <c r="H10" s="7"/>
    </row>
    <row r="11" ht="14.25" customHeight="1">
      <c r="B11" s="16" t="s">
        <v>2</v>
      </c>
      <c r="C11" s="3"/>
      <c r="D11" s="3"/>
      <c r="E11" s="3"/>
      <c r="F11" s="3"/>
      <c r="G11" s="3"/>
      <c r="H11" s="4"/>
    </row>
    <row r="12" ht="14.25" customHeight="1">
      <c r="B12" s="17"/>
      <c r="C12" s="17"/>
      <c r="D12" s="18"/>
      <c r="E12" s="18"/>
      <c r="F12" s="18"/>
      <c r="G12" s="18"/>
      <c r="H12" s="17"/>
    </row>
    <row r="13" ht="14.25" customHeight="1">
      <c r="B13" s="19" t="s">
        <v>3</v>
      </c>
      <c r="C13" s="20"/>
      <c r="D13" s="21" t="s">
        <v>4</v>
      </c>
      <c r="E13" s="22"/>
      <c r="F13" s="22"/>
      <c r="G13" s="23"/>
      <c r="H13" s="24"/>
    </row>
    <row r="14" ht="14.25" customHeight="1">
      <c r="B14" s="19" t="s">
        <v>5</v>
      </c>
      <c r="C14" s="20"/>
      <c r="D14" s="25">
        <v>1980.0</v>
      </c>
      <c r="E14" s="26" t="s">
        <v>6</v>
      </c>
      <c r="F14" s="25">
        <v>1980.0</v>
      </c>
      <c r="G14" s="27"/>
      <c r="H14" s="7"/>
    </row>
    <row r="15" ht="14.25" customHeight="1">
      <c r="B15" s="19" t="s">
        <v>7</v>
      </c>
      <c r="C15" s="20"/>
      <c r="D15" s="28" t="s">
        <v>8</v>
      </c>
      <c r="E15" s="29"/>
      <c r="F15" s="7"/>
    </row>
    <row r="16" ht="16.5" customHeight="1">
      <c r="B16" s="30"/>
      <c r="C16" s="31"/>
      <c r="D16" s="32"/>
      <c r="E16" s="31"/>
      <c r="F16" s="33"/>
      <c r="G16" s="33"/>
      <c r="H16" s="7"/>
    </row>
    <row r="17" ht="14.25" customHeight="1">
      <c r="B17" s="34"/>
      <c r="C17" s="35"/>
      <c r="D17" s="34"/>
      <c r="E17" s="35"/>
      <c r="F17" s="33"/>
      <c r="G17" s="33"/>
      <c r="H17" s="7"/>
    </row>
    <row r="18" ht="14.25" customHeight="1">
      <c r="B18" s="36"/>
      <c r="C18" s="36"/>
      <c r="D18" s="33"/>
      <c r="E18" s="33"/>
      <c r="F18" s="33"/>
      <c r="G18" s="33"/>
      <c r="H18" s="7"/>
    </row>
    <row r="19" ht="14.25" customHeight="1">
      <c r="B19" s="7"/>
      <c r="C19" s="7"/>
      <c r="D19" s="7"/>
      <c r="E19" s="7"/>
      <c r="F19" s="7"/>
      <c r="G19" s="7"/>
      <c r="H19" s="7"/>
    </row>
    <row r="20" ht="14.25" customHeight="1">
      <c r="B20" s="37" t="s">
        <v>9</v>
      </c>
      <c r="C20" s="3"/>
      <c r="D20" s="3"/>
      <c r="E20" s="3"/>
      <c r="F20" s="3"/>
      <c r="G20" s="3"/>
      <c r="H20" s="4"/>
    </row>
    <row r="21" ht="14.25" customHeight="1">
      <c r="B21" s="38" t="s">
        <v>10</v>
      </c>
      <c r="C21" s="3"/>
      <c r="D21" s="3"/>
      <c r="E21" s="3"/>
      <c r="F21" s="3"/>
      <c r="G21" s="4"/>
      <c r="H21" s="7"/>
    </row>
    <row r="22" ht="14.25" customHeight="1">
      <c r="B22" s="7"/>
      <c r="C22" s="7"/>
      <c r="D22" s="7"/>
      <c r="E22" s="7"/>
      <c r="F22" s="7"/>
      <c r="G22" s="7"/>
      <c r="H22" s="7"/>
    </row>
    <row r="23" ht="14.25" customHeight="1">
      <c r="B23" s="39" t="s">
        <v>11</v>
      </c>
      <c r="C23" s="7"/>
      <c r="D23" s="7"/>
      <c r="E23" s="7"/>
      <c r="F23" s="7"/>
      <c r="G23" s="7"/>
      <c r="H23" s="7"/>
    </row>
    <row r="24" ht="14.25" customHeight="1">
      <c r="B24" s="40" t="s">
        <v>12</v>
      </c>
      <c r="C24" s="3"/>
      <c r="D24" s="3"/>
      <c r="E24" s="3"/>
      <c r="F24" s="3"/>
      <c r="G24" s="4"/>
      <c r="H24" s="7"/>
    </row>
    <row r="25" ht="16.5" customHeight="1">
      <c r="B25" s="7"/>
      <c r="C25" s="7"/>
      <c r="D25" s="7"/>
      <c r="E25" s="7"/>
      <c r="F25" s="7"/>
      <c r="G25" s="7"/>
      <c r="H25" s="7"/>
    </row>
    <row r="26" ht="14.25" customHeight="1">
      <c r="B26" s="41" t="s">
        <v>13</v>
      </c>
      <c r="C26" s="42"/>
      <c r="D26" s="41" t="s">
        <v>14</v>
      </c>
      <c r="E26" s="42"/>
      <c r="F26" s="41" t="s">
        <v>15</v>
      </c>
      <c r="G26" s="42"/>
      <c r="H26" s="7"/>
    </row>
    <row r="27" ht="14.25" customHeight="1">
      <c r="B27" s="43" t="s">
        <v>16</v>
      </c>
      <c r="C27" s="44"/>
      <c r="D27" s="43">
        <v>12.0</v>
      </c>
      <c r="E27" s="44"/>
      <c r="F27" s="45">
        <v>45391.0</v>
      </c>
      <c r="G27" s="44"/>
      <c r="H27" s="46"/>
    </row>
    <row r="28" ht="16.5" customHeight="1">
      <c r="B28" s="43" t="s">
        <v>17</v>
      </c>
      <c r="C28" s="44"/>
      <c r="D28" s="43">
        <v>3.0</v>
      </c>
      <c r="E28" s="44"/>
      <c r="F28" s="45">
        <v>45412.0</v>
      </c>
      <c r="G28" s="44"/>
      <c r="H28" s="46"/>
    </row>
    <row r="29" ht="16.5" customHeight="1">
      <c r="B29" s="47" t="s">
        <v>18</v>
      </c>
      <c r="C29" s="44"/>
      <c r="D29" s="43">
        <v>6.0</v>
      </c>
      <c r="E29" s="44"/>
      <c r="F29" s="48">
        <v>45536.0</v>
      </c>
      <c r="G29" s="44"/>
      <c r="H29" s="46"/>
    </row>
    <row r="30" ht="14.25" customHeight="1">
      <c r="B30" s="47" t="s">
        <v>19</v>
      </c>
      <c r="C30" s="44"/>
      <c r="D30" s="43">
        <v>1.0</v>
      </c>
      <c r="E30" s="44"/>
      <c r="F30" s="48">
        <v>45589.0</v>
      </c>
      <c r="G30" s="44"/>
      <c r="H30" s="46"/>
    </row>
    <row r="31" ht="14.25" customHeight="1">
      <c r="B31" s="47" t="s">
        <v>20</v>
      </c>
      <c r="C31" s="44"/>
      <c r="D31" s="43">
        <v>3.0</v>
      </c>
      <c r="E31" s="44"/>
      <c r="F31" s="48">
        <v>45611.0</v>
      </c>
      <c r="G31" s="44"/>
      <c r="H31" s="46"/>
    </row>
    <row r="32" ht="16.5" customHeight="1">
      <c r="B32" s="43" t="s">
        <v>21</v>
      </c>
      <c r="C32" s="44"/>
      <c r="D32" s="43">
        <v>6.0</v>
      </c>
      <c r="E32" s="44"/>
      <c r="F32" s="48">
        <v>45698.0</v>
      </c>
      <c r="G32" s="44"/>
      <c r="H32" s="46"/>
    </row>
    <row r="33" ht="14.25" customHeight="1">
      <c r="B33" s="43" t="s">
        <v>22</v>
      </c>
      <c r="C33" s="44"/>
      <c r="D33" s="43">
        <v>2.0</v>
      </c>
      <c r="E33" s="44"/>
      <c r="F33" s="48">
        <v>45717.0</v>
      </c>
      <c r="G33" s="44"/>
      <c r="H33" s="46"/>
    </row>
    <row r="34" ht="14.25" customHeight="1">
      <c r="B34" s="43" t="s">
        <v>23</v>
      </c>
      <c r="C34" s="44"/>
      <c r="D34" s="43">
        <v>3.0</v>
      </c>
      <c r="E34" s="44"/>
      <c r="F34" s="48">
        <v>45748.0</v>
      </c>
      <c r="G34" s="44"/>
      <c r="H34" s="46"/>
    </row>
    <row r="35" ht="14.25" customHeight="1">
      <c r="B35" s="43" t="s">
        <v>24</v>
      </c>
      <c r="C35" s="44"/>
      <c r="D35" s="43">
        <v>3.0</v>
      </c>
      <c r="E35" s="44"/>
      <c r="F35" s="48">
        <v>45757.0</v>
      </c>
      <c r="G35" s="44"/>
      <c r="H35" s="46"/>
    </row>
    <row r="36" ht="14.25" customHeight="1">
      <c r="B36" s="43" t="s">
        <v>25</v>
      </c>
      <c r="C36" s="44"/>
      <c r="D36" s="43">
        <v>3.0</v>
      </c>
      <c r="E36" s="44"/>
      <c r="F36" s="45">
        <v>45782.0</v>
      </c>
      <c r="G36" s="44"/>
      <c r="H36" s="7"/>
    </row>
    <row r="37" ht="14.25" customHeight="1">
      <c r="B37" s="39" t="s">
        <v>26</v>
      </c>
      <c r="C37" s="7"/>
      <c r="D37" s="7"/>
      <c r="E37" s="7"/>
      <c r="F37" s="7"/>
      <c r="G37" s="7"/>
      <c r="H37" s="7"/>
    </row>
    <row r="38" ht="14.25" customHeight="1">
      <c r="B38" s="40" t="s">
        <v>27</v>
      </c>
      <c r="C38" s="3"/>
      <c r="D38" s="3"/>
      <c r="E38" s="3"/>
      <c r="F38" s="3"/>
      <c r="G38" s="4"/>
      <c r="H38" s="7"/>
    </row>
    <row r="39" ht="14.25" customHeight="1">
      <c r="B39" s="7"/>
      <c r="C39" s="7"/>
      <c r="D39" s="7"/>
      <c r="E39" s="7"/>
      <c r="F39" s="7"/>
      <c r="G39" s="7"/>
      <c r="H39" s="7"/>
    </row>
    <row r="40" ht="14.25" customHeight="1">
      <c r="B40" s="49" t="s">
        <v>28</v>
      </c>
      <c r="C40" s="4"/>
      <c r="D40" s="50" t="s">
        <v>29</v>
      </c>
      <c r="E40" s="50" t="s">
        <v>30</v>
      </c>
      <c r="F40" s="49" t="s">
        <v>31</v>
      </c>
      <c r="G40" s="4"/>
      <c r="H40" s="7"/>
    </row>
    <row r="41" ht="14.25" customHeight="1">
      <c r="B41" s="51"/>
      <c r="C41" s="51"/>
      <c r="D41" s="51"/>
      <c r="E41" s="51"/>
      <c r="F41" s="51"/>
      <c r="G41" s="51"/>
      <c r="H41" s="7"/>
    </row>
    <row r="42" ht="14.25" customHeight="1">
      <c r="B42" s="52" t="s">
        <v>32</v>
      </c>
      <c r="C42" s="53"/>
      <c r="D42" s="53"/>
      <c r="E42" s="53"/>
      <c r="F42" s="53"/>
      <c r="G42" s="42"/>
      <c r="H42" s="7"/>
    </row>
    <row r="43" ht="14.25" customHeight="1">
      <c r="B43" s="54" t="s">
        <v>33</v>
      </c>
      <c r="C43" s="44"/>
      <c r="D43" s="55">
        <v>264.0</v>
      </c>
      <c r="E43" s="56">
        <v>1.0</v>
      </c>
      <c r="F43" s="57">
        <f t="shared" ref="F43:F53" si="1">D43*E43</f>
        <v>264</v>
      </c>
      <c r="G43" s="44"/>
      <c r="H43" s="46"/>
    </row>
    <row r="44" ht="14.25" customHeight="1">
      <c r="B44" s="54" t="s">
        <v>34</v>
      </c>
      <c r="C44" s="44"/>
      <c r="D44" s="55">
        <v>127.14</v>
      </c>
      <c r="E44" s="56">
        <v>1.0</v>
      </c>
      <c r="F44" s="57">
        <f t="shared" si="1"/>
        <v>127.14</v>
      </c>
      <c r="G44" s="44"/>
      <c r="H44" s="46"/>
    </row>
    <row r="45" ht="14.25" customHeight="1">
      <c r="B45" s="58" t="s">
        <v>35</v>
      </c>
      <c r="C45" s="44"/>
      <c r="D45" s="59">
        <v>31.45</v>
      </c>
      <c r="E45" s="56">
        <v>1.0</v>
      </c>
      <c r="F45" s="57">
        <f t="shared" si="1"/>
        <v>31.45</v>
      </c>
      <c r="G45" s="44"/>
      <c r="H45" s="46"/>
    </row>
    <row r="46" ht="14.25" customHeight="1">
      <c r="B46" s="58" t="s">
        <v>36</v>
      </c>
      <c r="C46" s="44"/>
      <c r="D46" s="59">
        <v>100.22</v>
      </c>
      <c r="E46" s="56">
        <v>1.0</v>
      </c>
      <c r="F46" s="57">
        <f t="shared" si="1"/>
        <v>100.22</v>
      </c>
      <c r="G46" s="44"/>
      <c r="H46" s="46"/>
    </row>
    <row r="47" ht="14.25" customHeight="1">
      <c r="B47" s="54" t="s">
        <v>37</v>
      </c>
      <c r="C47" s="44"/>
      <c r="D47" s="59">
        <v>146.36</v>
      </c>
      <c r="E47" s="56">
        <v>1.0</v>
      </c>
      <c r="F47" s="57">
        <f t="shared" si="1"/>
        <v>146.36</v>
      </c>
      <c r="G47" s="44"/>
      <c r="H47" s="46"/>
    </row>
    <row r="48" ht="14.25" customHeight="1">
      <c r="B48" s="54" t="s">
        <v>38</v>
      </c>
      <c r="C48" s="44"/>
      <c r="D48" s="59">
        <v>118.45</v>
      </c>
      <c r="E48" s="56">
        <v>1.0</v>
      </c>
      <c r="F48" s="57">
        <f t="shared" si="1"/>
        <v>118.45</v>
      </c>
      <c r="G48" s="44"/>
      <c r="H48" s="46"/>
    </row>
    <row r="49" ht="14.25" customHeight="1">
      <c r="B49" s="58" t="s">
        <v>39</v>
      </c>
      <c r="C49" s="44"/>
      <c r="D49" s="59">
        <v>210.37</v>
      </c>
      <c r="E49" s="60">
        <v>1.0</v>
      </c>
      <c r="F49" s="57">
        <f t="shared" si="1"/>
        <v>210.37</v>
      </c>
      <c r="G49" s="44"/>
      <c r="H49" s="46"/>
    </row>
    <row r="50" ht="14.25" customHeight="1">
      <c r="B50" s="58"/>
      <c r="C50" s="44"/>
      <c r="D50" s="59"/>
      <c r="E50" s="60"/>
      <c r="F50" s="57">
        <f t="shared" si="1"/>
        <v>0</v>
      </c>
      <c r="G50" s="44"/>
      <c r="H50" s="46"/>
    </row>
    <row r="51" ht="14.25" customHeight="1">
      <c r="B51" s="54"/>
      <c r="C51" s="44"/>
      <c r="D51" s="55"/>
      <c r="E51" s="56"/>
      <c r="F51" s="57">
        <f t="shared" si="1"/>
        <v>0</v>
      </c>
      <c r="G51" s="44"/>
      <c r="H51" s="46"/>
    </row>
    <row r="52" ht="16.5" customHeight="1">
      <c r="B52" s="54"/>
      <c r="C52" s="44"/>
      <c r="D52" s="55"/>
      <c r="E52" s="56"/>
      <c r="F52" s="57">
        <f t="shared" si="1"/>
        <v>0</v>
      </c>
      <c r="G52" s="44"/>
      <c r="H52" s="46"/>
    </row>
    <row r="53" ht="14.25" customHeight="1">
      <c r="B53" s="54"/>
      <c r="C53" s="44"/>
      <c r="D53" s="55"/>
      <c r="E53" s="56"/>
      <c r="F53" s="61">
        <f t="shared" si="1"/>
        <v>0</v>
      </c>
      <c r="G53" s="62"/>
      <c r="H53" s="46"/>
    </row>
    <row r="54" ht="14.25" customHeight="1">
      <c r="B54" s="63"/>
      <c r="C54" s="63"/>
      <c r="D54" s="63"/>
      <c r="E54" s="64" t="s">
        <v>40</v>
      </c>
      <c r="F54" s="65">
        <f>SUM(F43:G53)</f>
        <v>997.99</v>
      </c>
      <c r="G54" s="23"/>
      <c r="H54" s="24"/>
    </row>
    <row r="55" ht="33.75" customHeight="1">
      <c r="B55" s="7"/>
      <c r="C55" s="7"/>
      <c r="D55" s="7"/>
      <c r="E55" s="66"/>
      <c r="F55" s="67"/>
      <c r="G55" s="67"/>
      <c r="H55" s="7"/>
    </row>
    <row r="56" ht="14.25" customHeight="1">
      <c r="B56" s="52" t="s">
        <v>41</v>
      </c>
      <c r="C56" s="53"/>
      <c r="D56" s="53"/>
      <c r="E56" s="53"/>
      <c r="F56" s="53"/>
      <c r="G56" s="42"/>
      <c r="H56" s="7"/>
    </row>
    <row r="57" ht="14.25" customHeight="1">
      <c r="B57" s="54"/>
      <c r="C57" s="44"/>
      <c r="D57" s="55"/>
      <c r="E57" s="56"/>
      <c r="F57" s="57">
        <f t="shared" ref="F57:F66" si="2">D57*E57</f>
        <v>0</v>
      </c>
      <c r="G57" s="44"/>
      <c r="H57" s="46"/>
    </row>
    <row r="58" ht="14.25" customHeight="1">
      <c r="B58" s="54"/>
      <c r="C58" s="44"/>
      <c r="D58" s="55"/>
      <c r="E58" s="56"/>
      <c r="F58" s="57">
        <f t="shared" si="2"/>
        <v>0</v>
      </c>
      <c r="G58" s="44"/>
      <c r="H58" s="46"/>
    </row>
    <row r="59" ht="14.25" customHeight="1">
      <c r="B59" s="54"/>
      <c r="C59" s="44"/>
      <c r="D59" s="55"/>
      <c r="E59" s="56"/>
      <c r="F59" s="57">
        <f t="shared" si="2"/>
        <v>0</v>
      </c>
      <c r="G59" s="44"/>
      <c r="H59" s="46"/>
    </row>
    <row r="60" ht="14.25" customHeight="1">
      <c r="B60" s="54"/>
      <c r="C60" s="44"/>
      <c r="D60" s="55"/>
      <c r="E60" s="56"/>
      <c r="F60" s="57">
        <f t="shared" si="2"/>
        <v>0</v>
      </c>
      <c r="G60" s="44"/>
      <c r="H60" s="46"/>
    </row>
    <row r="61" ht="14.25" customHeight="1">
      <c r="B61" s="54"/>
      <c r="C61" s="44"/>
      <c r="D61" s="55"/>
      <c r="E61" s="56"/>
      <c r="F61" s="57">
        <f t="shared" si="2"/>
        <v>0</v>
      </c>
      <c r="G61" s="44"/>
      <c r="H61" s="46"/>
    </row>
    <row r="62" ht="14.25" customHeight="1">
      <c r="B62" s="54"/>
      <c r="C62" s="44"/>
      <c r="D62" s="55"/>
      <c r="E62" s="56"/>
      <c r="F62" s="57">
        <f t="shared" si="2"/>
        <v>0</v>
      </c>
      <c r="G62" s="44"/>
      <c r="H62" s="46"/>
    </row>
    <row r="63" ht="14.25" customHeight="1">
      <c r="B63" s="54"/>
      <c r="C63" s="44"/>
      <c r="D63" s="55"/>
      <c r="E63" s="56"/>
      <c r="F63" s="57">
        <f t="shared" si="2"/>
        <v>0</v>
      </c>
      <c r="G63" s="44"/>
      <c r="H63" s="46"/>
    </row>
    <row r="64" ht="14.25" customHeight="1">
      <c r="B64" s="54"/>
      <c r="C64" s="44"/>
      <c r="D64" s="55"/>
      <c r="E64" s="56"/>
      <c r="F64" s="57">
        <f t="shared" si="2"/>
        <v>0</v>
      </c>
      <c r="G64" s="44"/>
      <c r="H64" s="46"/>
    </row>
    <row r="65" ht="14.25" customHeight="1">
      <c r="B65" s="54"/>
      <c r="C65" s="44"/>
      <c r="D65" s="55"/>
      <c r="E65" s="56"/>
      <c r="F65" s="57">
        <f t="shared" si="2"/>
        <v>0</v>
      </c>
      <c r="G65" s="44"/>
      <c r="H65" s="46"/>
    </row>
    <row r="66" ht="14.25" customHeight="1">
      <c r="B66" s="54"/>
      <c r="C66" s="44"/>
      <c r="D66" s="55"/>
      <c r="E66" s="56"/>
      <c r="F66" s="57">
        <f t="shared" si="2"/>
        <v>0</v>
      </c>
      <c r="G66" s="44"/>
      <c r="H66" s="46"/>
    </row>
    <row r="67" ht="14.25" customHeight="1">
      <c r="B67" s="68"/>
      <c r="C67" s="68"/>
      <c r="D67" s="69"/>
      <c r="E67" s="64" t="s">
        <v>40</v>
      </c>
      <c r="F67" s="70">
        <f>SUM(F57:G66)</f>
        <v>0</v>
      </c>
      <c r="G67" s="71"/>
      <c r="H67" s="24"/>
    </row>
    <row r="68" ht="14.25" customHeight="1">
      <c r="B68" s="33"/>
      <c r="C68" s="33"/>
      <c r="D68" s="72"/>
      <c r="E68" s="66"/>
      <c r="F68" s="67"/>
      <c r="G68" s="67"/>
      <c r="H68" s="7"/>
    </row>
    <row r="69" ht="14.25" customHeight="1">
      <c r="B69" s="52" t="s">
        <v>42</v>
      </c>
      <c r="C69" s="53"/>
      <c r="D69" s="53"/>
      <c r="E69" s="53"/>
      <c r="F69" s="53"/>
      <c r="G69" s="42"/>
      <c r="H69" s="7"/>
    </row>
    <row r="70" ht="14.25" customHeight="1">
      <c r="B70" s="54"/>
      <c r="C70" s="44"/>
      <c r="D70" s="55"/>
      <c r="E70" s="56"/>
      <c r="F70" s="57">
        <f t="shared" ref="F70:F79" si="3">D70*E70</f>
        <v>0</v>
      </c>
      <c r="G70" s="44"/>
      <c r="H70" s="46"/>
    </row>
    <row r="71" ht="14.25" customHeight="1">
      <c r="B71" s="54"/>
      <c r="C71" s="44"/>
      <c r="D71" s="55"/>
      <c r="E71" s="56"/>
      <c r="F71" s="57">
        <f t="shared" si="3"/>
        <v>0</v>
      </c>
      <c r="G71" s="44"/>
      <c r="H71" s="46"/>
    </row>
    <row r="72" ht="14.25" customHeight="1">
      <c r="B72" s="54"/>
      <c r="C72" s="44"/>
      <c r="D72" s="55"/>
      <c r="E72" s="56"/>
      <c r="F72" s="57">
        <f t="shared" si="3"/>
        <v>0</v>
      </c>
      <c r="G72" s="44"/>
      <c r="H72" s="46"/>
    </row>
    <row r="73" ht="14.25" customHeight="1">
      <c r="B73" s="54"/>
      <c r="C73" s="44"/>
      <c r="D73" s="55"/>
      <c r="E73" s="56"/>
      <c r="F73" s="57">
        <f t="shared" si="3"/>
        <v>0</v>
      </c>
      <c r="G73" s="44"/>
      <c r="H73" s="46"/>
    </row>
    <row r="74" ht="14.25" customHeight="1">
      <c r="B74" s="54"/>
      <c r="C74" s="44"/>
      <c r="D74" s="55"/>
      <c r="E74" s="56"/>
      <c r="F74" s="57">
        <f t="shared" si="3"/>
        <v>0</v>
      </c>
      <c r="G74" s="44"/>
      <c r="H74" s="46"/>
    </row>
    <row r="75" ht="14.25" customHeight="1">
      <c r="B75" s="54"/>
      <c r="C75" s="44"/>
      <c r="D75" s="55"/>
      <c r="E75" s="56"/>
      <c r="F75" s="57">
        <f t="shared" si="3"/>
        <v>0</v>
      </c>
      <c r="G75" s="44"/>
      <c r="H75" s="46"/>
    </row>
    <row r="76" ht="14.25" customHeight="1">
      <c r="B76" s="54"/>
      <c r="C76" s="44"/>
      <c r="D76" s="55"/>
      <c r="E76" s="56"/>
      <c r="F76" s="57">
        <f t="shared" si="3"/>
        <v>0</v>
      </c>
      <c r="G76" s="44"/>
      <c r="H76" s="46"/>
    </row>
    <row r="77" ht="14.25" customHeight="1">
      <c r="B77" s="54"/>
      <c r="C77" s="44"/>
      <c r="D77" s="55"/>
      <c r="E77" s="56"/>
      <c r="F77" s="57">
        <f t="shared" si="3"/>
        <v>0</v>
      </c>
      <c r="G77" s="44"/>
      <c r="H77" s="46"/>
    </row>
    <row r="78" ht="14.25" customHeight="1">
      <c r="B78" s="54"/>
      <c r="C78" s="44"/>
      <c r="D78" s="55"/>
      <c r="E78" s="56"/>
      <c r="F78" s="57">
        <f t="shared" si="3"/>
        <v>0</v>
      </c>
      <c r="G78" s="44"/>
      <c r="H78" s="46"/>
    </row>
    <row r="79" ht="14.25" customHeight="1">
      <c r="B79" s="54"/>
      <c r="C79" s="44"/>
      <c r="D79" s="55"/>
      <c r="E79" s="56"/>
      <c r="F79" s="57">
        <f t="shared" si="3"/>
        <v>0</v>
      </c>
      <c r="G79" s="44"/>
      <c r="H79" s="46"/>
    </row>
    <row r="80" ht="14.25" customHeight="1">
      <c r="B80" s="68"/>
      <c r="C80" s="68"/>
      <c r="D80" s="69"/>
      <c r="E80" s="64" t="s">
        <v>40</v>
      </c>
      <c r="F80" s="70">
        <f>SUM(F70:G79)</f>
        <v>0</v>
      </c>
      <c r="G80" s="71"/>
      <c r="H80" s="24"/>
    </row>
    <row r="81" ht="14.25" customHeight="1">
      <c r="B81" s="33"/>
      <c r="C81" s="33"/>
      <c r="D81" s="72"/>
      <c r="E81" s="66"/>
      <c r="F81" s="67"/>
      <c r="G81" s="67"/>
      <c r="H81" s="7"/>
    </row>
    <row r="82" ht="14.25" customHeight="1">
      <c r="B82" s="52" t="s">
        <v>43</v>
      </c>
      <c r="C82" s="53"/>
      <c r="D82" s="53"/>
      <c r="E82" s="53"/>
      <c r="F82" s="53"/>
      <c r="G82" s="42"/>
      <c r="H82" s="7"/>
    </row>
    <row r="83" ht="14.25" customHeight="1">
      <c r="B83" s="54"/>
      <c r="C83" s="44"/>
      <c r="D83" s="55"/>
      <c r="E83" s="56"/>
      <c r="F83" s="57">
        <f t="shared" ref="F83:F92" si="4">D83*E83</f>
        <v>0</v>
      </c>
      <c r="G83" s="44"/>
      <c r="H83" s="46"/>
    </row>
    <row r="84" ht="14.25" customHeight="1">
      <c r="B84" s="54"/>
      <c r="C84" s="44"/>
      <c r="D84" s="55"/>
      <c r="E84" s="56"/>
      <c r="F84" s="57">
        <f t="shared" si="4"/>
        <v>0</v>
      </c>
      <c r="G84" s="44"/>
      <c r="H84" s="46"/>
    </row>
    <row r="85" ht="14.25" customHeight="1">
      <c r="B85" s="54"/>
      <c r="C85" s="44"/>
      <c r="D85" s="55"/>
      <c r="E85" s="56"/>
      <c r="F85" s="57">
        <f t="shared" si="4"/>
        <v>0</v>
      </c>
      <c r="G85" s="44"/>
      <c r="H85" s="46"/>
    </row>
    <row r="86" ht="14.25" customHeight="1">
      <c r="B86" s="54"/>
      <c r="C86" s="44"/>
      <c r="D86" s="55"/>
      <c r="E86" s="56"/>
      <c r="F86" s="57">
        <f t="shared" si="4"/>
        <v>0</v>
      </c>
      <c r="G86" s="44"/>
      <c r="H86" s="46"/>
    </row>
    <row r="87" ht="14.25" customHeight="1">
      <c r="B87" s="54"/>
      <c r="C87" s="44"/>
      <c r="D87" s="55"/>
      <c r="E87" s="56"/>
      <c r="F87" s="57">
        <f t="shared" si="4"/>
        <v>0</v>
      </c>
      <c r="G87" s="44"/>
      <c r="H87" s="46"/>
    </row>
    <row r="88" ht="14.25" customHeight="1">
      <c r="B88" s="54"/>
      <c r="C88" s="44"/>
      <c r="D88" s="55"/>
      <c r="E88" s="56"/>
      <c r="F88" s="57">
        <f t="shared" si="4"/>
        <v>0</v>
      </c>
      <c r="G88" s="44"/>
      <c r="H88" s="46"/>
    </row>
    <row r="89" ht="14.25" customHeight="1">
      <c r="B89" s="54"/>
      <c r="C89" s="44"/>
      <c r="D89" s="55"/>
      <c r="E89" s="56"/>
      <c r="F89" s="57">
        <f t="shared" si="4"/>
        <v>0</v>
      </c>
      <c r="G89" s="44"/>
      <c r="H89" s="46"/>
    </row>
    <row r="90" ht="14.25" customHeight="1">
      <c r="B90" s="54"/>
      <c r="C90" s="44"/>
      <c r="D90" s="55"/>
      <c r="E90" s="56"/>
      <c r="F90" s="57">
        <f t="shared" si="4"/>
        <v>0</v>
      </c>
      <c r="G90" s="44"/>
      <c r="H90" s="46"/>
    </row>
    <row r="91" ht="14.25" customHeight="1">
      <c r="B91" s="54"/>
      <c r="C91" s="44"/>
      <c r="D91" s="55"/>
      <c r="E91" s="56"/>
      <c r="F91" s="57">
        <f t="shared" si="4"/>
        <v>0</v>
      </c>
      <c r="G91" s="44"/>
      <c r="H91" s="46"/>
    </row>
    <row r="92" ht="14.25" customHeight="1">
      <c r="B92" s="54"/>
      <c r="C92" s="44"/>
      <c r="D92" s="55"/>
      <c r="E92" s="56"/>
      <c r="F92" s="57">
        <f t="shared" si="4"/>
        <v>0</v>
      </c>
      <c r="G92" s="44"/>
      <c r="H92" s="46"/>
    </row>
    <row r="93" ht="14.25" customHeight="1">
      <c r="B93" s="68"/>
      <c r="C93" s="68"/>
      <c r="D93" s="69"/>
      <c r="E93" s="64" t="s">
        <v>40</v>
      </c>
      <c r="F93" s="70">
        <f>SUM(F83:G92)</f>
        <v>0</v>
      </c>
      <c r="G93" s="71"/>
      <c r="H93" s="24"/>
    </row>
    <row r="94" ht="14.25" customHeight="1">
      <c r="B94" s="33"/>
      <c r="C94" s="33"/>
      <c r="D94" s="72"/>
      <c r="E94" s="66"/>
      <c r="F94" s="67"/>
      <c r="G94" s="67"/>
      <c r="H94" s="7"/>
    </row>
    <row r="95" ht="14.25" customHeight="1">
      <c r="B95" s="52" t="s">
        <v>44</v>
      </c>
      <c r="C95" s="53"/>
      <c r="D95" s="53"/>
      <c r="E95" s="53"/>
      <c r="F95" s="53"/>
      <c r="G95" s="42"/>
      <c r="H95" s="7"/>
    </row>
    <row r="96" ht="14.25" customHeight="1">
      <c r="B96" s="54"/>
      <c r="C96" s="44"/>
      <c r="D96" s="55"/>
      <c r="E96" s="56"/>
      <c r="F96" s="57">
        <f t="shared" ref="F96:F105" si="5">D96*E96</f>
        <v>0</v>
      </c>
      <c r="G96" s="44"/>
      <c r="H96" s="46"/>
    </row>
    <row r="97" ht="14.25" customHeight="1">
      <c r="B97" s="54"/>
      <c r="C97" s="44"/>
      <c r="D97" s="55"/>
      <c r="E97" s="56"/>
      <c r="F97" s="57">
        <f t="shared" si="5"/>
        <v>0</v>
      </c>
      <c r="G97" s="44"/>
      <c r="H97" s="46"/>
    </row>
    <row r="98" ht="14.25" customHeight="1">
      <c r="B98" s="54"/>
      <c r="C98" s="44"/>
      <c r="D98" s="55"/>
      <c r="E98" s="56"/>
      <c r="F98" s="57">
        <f t="shared" si="5"/>
        <v>0</v>
      </c>
      <c r="G98" s="44"/>
      <c r="H98" s="46"/>
    </row>
    <row r="99" ht="14.25" customHeight="1">
      <c r="B99" s="54"/>
      <c r="C99" s="44"/>
      <c r="D99" s="55"/>
      <c r="E99" s="56"/>
      <c r="F99" s="57">
        <f t="shared" si="5"/>
        <v>0</v>
      </c>
      <c r="G99" s="44"/>
      <c r="H99" s="46"/>
    </row>
    <row r="100" ht="14.25" customHeight="1">
      <c r="B100" s="54"/>
      <c r="C100" s="44"/>
      <c r="D100" s="55"/>
      <c r="E100" s="56"/>
      <c r="F100" s="57">
        <f t="shared" si="5"/>
        <v>0</v>
      </c>
      <c r="G100" s="44"/>
      <c r="H100" s="46"/>
    </row>
    <row r="101" ht="14.25" customHeight="1">
      <c r="B101" s="54"/>
      <c r="C101" s="44"/>
      <c r="D101" s="55"/>
      <c r="E101" s="56"/>
      <c r="F101" s="57">
        <f t="shared" si="5"/>
        <v>0</v>
      </c>
      <c r="G101" s="44"/>
      <c r="H101" s="46"/>
    </row>
    <row r="102" ht="14.25" customHeight="1">
      <c r="B102" s="54"/>
      <c r="C102" s="44"/>
      <c r="D102" s="55"/>
      <c r="E102" s="56"/>
      <c r="F102" s="57">
        <f t="shared" si="5"/>
        <v>0</v>
      </c>
      <c r="G102" s="44"/>
      <c r="H102" s="46"/>
    </row>
    <row r="103" ht="14.25" customHeight="1">
      <c r="B103" s="54"/>
      <c r="C103" s="44"/>
      <c r="D103" s="55"/>
      <c r="E103" s="56"/>
      <c r="F103" s="57">
        <f t="shared" si="5"/>
        <v>0</v>
      </c>
      <c r="G103" s="44"/>
      <c r="H103" s="46"/>
    </row>
    <row r="104" ht="14.25" customHeight="1">
      <c r="B104" s="54"/>
      <c r="C104" s="44"/>
      <c r="D104" s="55"/>
      <c r="E104" s="56"/>
      <c r="F104" s="57">
        <f t="shared" si="5"/>
        <v>0</v>
      </c>
      <c r="G104" s="44"/>
      <c r="H104" s="46"/>
    </row>
    <row r="105" ht="14.25" customHeight="1">
      <c r="B105" s="54"/>
      <c r="C105" s="44"/>
      <c r="D105" s="55"/>
      <c r="E105" s="56"/>
      <c r="F105" s="57">
        <f t="shared" si="5"/>
        <v>0</v>
      </c>
      <c r="G105" s="44"/>
      <c r="H105" s="46"/>
    </row>
    <row r="106" ht="14.25" customHeight="1">
      <c r="B106" s="68"/>
      <c r="C106" s="68"/>
      <c r="D106" s="69"/>
      <c r="E106" s="64" t="s">
        <v>40</v>
      </c>
      <c r="F106" s="70">
        <f>SUM(F96:G105)</f>
        <v>0</v>
      </c>
      <c r="G106" s="71"/>
      <c r="H106" s="24"/>
    </row>
    <row r="107" ht="14.25" customHeight="1">
      <c r="B107" s="33"/>
      <c r="C107" s="33"/>
      <c r="D107" s="72"/>
      <c r="E107" s="7"/>
      <c r="F107" s="73"/>
      <c r="G107" s="73"/>
      <c r="H107" s="7"/>
    </row>
    <row r="108" ht="14.25" customHeight="1">
      <c r="B108" s="33"/>
      <c r="C108" s="33"/>
      <c r="D108" s="72"/>
      <c r="E108" s="74" t="s">
        <v>45</v>
      </c>
      <c r="F108" s="75">
        <f>SUM(F106,F93,F80,F67,F54,)</f>
        <v>997.99</v>
      </c>
      <c r="G108" s="23"/>
      <c r="H108" s="24"/>
    </row>
    <row r="109" ht="14.25" customHeight="1">
      <c r="B109" s="33"/>
      <c r="C109" s="33"/>
      <c r="D109" s="72"/>
      <c r="E109" s="7"/>
      <c r="F109" s="67"/>
      <c r="G109" s="67"/>
      <c r="H109" s="7"/>
    </row>
    <row r="110" ht="14.25" customHeight="1">
      <c r="B110" s="7"/>
      <c r="C110" s="7"/>
      <c r="D110" s="7"/>
      <c r="E110" s="7"/>
      <c r="F110" s="7"/>
      <c r="G110" s="7"/>
      <c r="H110" s="7"/>
    </row>
    <row r="111" ht="14.25" customHeight="1">
      <c r="B111" s="27"/>
      <c r="C111" s="27"/>
      <c r="D111" s="27"/>
      <c r="E111" s="27"/>
      <c r="F111" s="27"/>
      <c r="G111" s="27"/>
      <c r="H111" s="7"/>
    </row>
    <row r="112" ht="14.25" customHeight="1">
      <c r="B112" s="27"/>
      <c r="C112" s="27"/>
      <c r="D112" s="27"/>
      <c r="E112" s="27"/>
      <c r="F112" s="27"/>
      <c r="G112" s="27"/>
      <c r="H112" s="7"/>
    </row>
    <row r="113" ht="14.25" customHeight="1">
      <c r="B113" s="76" t="s">
        <v>46</v>
      </c>
      <c r="C113" s="3"/>
      <c r="D113" s="3"/>
      <c r="E113" s="3"/>
      <c r="F113" s="3"/>
      <c r="G113" s="4"/>
      <c r="H113" s="1"/>
    </row>
    <row r="114" ht="14.25" customHeight="1">
      <c r="B114" s="7"/>
      <c r="C114" s="7"/>
      <c r="D114" s="7"/>
      <c r="E114" s="7"/>
      <c r="F114" s="7"/>
      <c r="G114" s="7"/>
    </row>
    <row r="115" ht="14.25" customHeight="1">
      <c r="B115" s="76"/>
      <c r="C115" s="3"/>
      <c r="D115" s="3"/>
      <c r="E115" s="3"/>
      <c r="F115" s="3"/>
      <c r="G115" s="4"/>
    </row>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35.25" customHeight="1"/>
    <row r="129" ht="79.5" customHeight="1"/>
    <row r="130" ht="14.25" customHeight="1"/>
    <row r="131" ht="16.5" customHeight="1"/>
    <row r="132" ht="60.0" customHeight="1"/>
    <row r="133" ht="14.25" customHeight="1"/>
    <row r="134" ht="14.25" customHeight="1"/>
    <row r="135" ht="14.25" customHeight="1"/>
    <row r="136" ht="14.25" customHeight="1"/>
    <row r="137" ht="33.0" customHeight="1"/>
    <row r="138" ht="61.5" customHeight="1"/>
    <row r="139" ht="14.25" customHeight="1"/>
    <row r="140" ht="16.5" customHeight="1"/>
    <row r="141" ht="57.0" customHeight="1"/>
    <row r="142" ht="15.75" customHeight="1"/>
    <row r="143" ht="30.0" customHeight="1"/>
    <row r="144" ht="7.5" customHeight="1"/>
    <row r="145" ht="14.25" customHeight="1"/>
    <row r="146" ht="14.25" customHeight="1"/>
    <row r="147" ht="14.25" customHeight="1"/>
    <row r="148" ht="6.75" customHeight="1"/>
    <row r="149" ht="36.75" customHeight="1"/>
    <row r="150" ht="14.25" customHeight="1"/>
    <row r="151" ht="16.5" customHeight="1"/>
    <row r="152" ht="57.0" customHeight="1"/>
    <row r="153" ht="14.25" customHeight="1"/>
    <row r="154" ht="54.75" customHeight="1"/>
    <row r="155" ht="14.25" customHeight="1"/>
    <row r="156" ht="16.5" customHeight="1"/>
    <row r="157" ht="110.25" customHeight="1"/>
    <row r="158" ht="14.25" customHeight="1"/>
    <row r="159" ht="16.5" customHeight="1"/>
    <row r="160" ht="99.0"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166">
    <mergeCell ref="B83:C83"/>
    <mergeCell ref="F83:G83"/>
    <mergeCell ref="B84:C84"/>
    <mergeCell ref="F84:G84"/>
    <mergeCell ref="B85:C85"/>
    <mergeCell ref="F85:G85"/>
    <mergeCell ref="B86:C86"/>
    <mergeCell ref="F86:G86"/>
    <mergeCell ref="B87:C87"/>
    <mergeCell ref="F87:G87"/>
    <mergeCell ref="B88:C88"/>
    <mergeCell ref="F88:G88"/>
    <mergeCell ref="B89:C89"/>
    <mergeCell ref="F89:G89"/>
    <mergeCell ref="F80:G80"/>
    <mergeCell ref="B82:G82"/>
    <mergeCell ref="B90:C90"/>
    <mergeCell ref="F90:G90"/>
    <mergeCell ref="B91:C91"/>
    <mergeCell ref="F91:G91"/>
    <mergeCell ref="B92:C92"/>
    <mergeCell ref="F92:G92"/>
    <mergeCell ref="B96:C96"/>
    <mergeCell ref="F96:G96"/>
    <mergeCell ref="B97:C97"/>
    <mergeCell ref="F97:G97"/>
    <mergeCell ref="B98:C98"/>
    <mergeCell ref="F98:G98"/>
    <mergeCell ref="F93:G93"/>
    <mergeCell ref="B95:G95"/>
    <mergeCell ref="F106:G106"/>
    <mergeCell ref="F108:G108"/>
    <mergeCell ref="B113:G113"/>
    <mergeCell ref="H113:H115"/>
    <mergeCell ref="B115:G115"/>
    <mergeCell ref="B46:C46"/>
    <mergeCell ref="F46:G46"/>
    <mergeCell ref="B45:C45"/>
    <mergeCell ref="F45:G45"/>
    <mergeCell ref="B1:G1"/>
    <mergeCell ref="B2:G2"/>
    <mergeCell ref="B4:G10"/>
    <mergeCell ref="B11:H11"/>
    <mergeCell ref="B13:C13"/>
    <mergeCell ref="D13:G13"/>
    <mergeCell ref="A1:A164"/>
    <mergeCell ref="B99:C99"/>
    <mergeCell ref="F99:G99"/>
    <mergeCell ref="B100:C100"/>
    <mergeCell ref="F100:G100"/>
    <mergeCell ref="B101:C101"/>
    <mergeCell ref="F101:G101"/>
    <mergeCell ref="B102:C102"/>
    <mergeCell ref="F102:G102"/>
    <mergeCell ref="B103:C103"/>
    <mergeCell ref="F103:G103"/>
    <mergeCell ref="B104:C104"/>
    <mergeCell ref="F104:G104"/>
    <mergeCell ref="B105:C105"/>
    <mergeCell ref="F105:G105"/>
    <mergeCell ref="B14:C14"/>
    <mergeCell ref="B15:C15"/>
    <mergeCell ref="B16:C17"/>
    <mergeCell ref="D16:E17"/>
    <mergeCell ref="B20:H20"/>
    <mergeCell ref="B21:G21"/>
    <mergeCell ref="B27:C27"/>
    <mergeCell ref="D27:E27"/>
    <mergeCell ref="F27:G27"/>
    <mergeCell ref="B28:C28"/>
    <mergeCell ref="D28:E28"/>
    <mergeCell ref="F28:G28"/>
    <mergeCell ref="B29:C29"/>
    <mergeCell ref="D29:E29"/>
    <mergeCell ref="F29:G29"/>
    <mergeCell ref="B30:C30"/>
    <mergeCell ref="D30:E30"/>
    <mergeCell ref="F30:G30"/>
    <mergeCell ref="B31:C31"/>
    <mergeCell ref="D31:E31"/>
    <mergeCell ref="F31:G31"/>
    <mergeCell ref="B32:C32"/>
    <mergeCell ref="D32:E32"/>
    <mergeCell ref="F32:G32"/>
    <mergeCell ref="B33:C33"/>
    <mergeCell ref="D33:E33"/>
    <mergeCell ref="F33:G33"/>
    <mergeCell ref="B34:C34"/>
    <mergeCell ref="D34:E34"/>
    <mergeCell ref="F34:G34"/>
    <mergeCell ref="B35:C35"/>
    <mergeCell ref="D35:E35"/>
    <mergeCell ref="F35:G35"/>
    <mergeCell ref="B36:C36"/>
    <mergeCell ref="B24:G24"/>
    <mergeCell ref="B26:C26"/>
    <mergeCell ref="D26:E26"/>
    <mergeCell ref="F26:G26"/>
    <mergeCell ref="D36:E36"/>
    <mergeCell ref="F36:G36"/>
    <mergeCell ref="B42:G42"/>
    <mergeCell ref="B43:C43"/>
    <mergeCell ref="F43:G43"/>
    <mergeCell ref="B44:C44"/>
    <mergeCell ref="F44:G44"/>
    <mergeCell ref="B47:C47"/>
    <mergeCell ref="F47:G47"/>
    <mergeCell ref="B48:C48"/>
    <mergeCell ref="F48:G48"/>
    <mergeCell ref="B38:G38"/>
    <mergeCell ref="B40:C40"/>
    <mergeCell ref="F40:G40"/>
    <mergeCell ref="B49:C49"/>
    <mergeCell ref="F49:G49"/>
    <mergeCell ref="B50:C50"/>
    <mergeCell ref="F50:G50"/>
    <mergeCell ref="B51:C51"/>
    <mergeCell ref="F51:G51"/>
    <mergeCell ref="B52:C52"/>
    <mergeCell ref="F52:G52"/>
    <mergeCell ref="B53:C53"/>
    <mergeCell ref="F53:G53"/>
    <mergeCell ref="B57:C57"/>
    <mergeCell ref="F57:G57"/>
    <mergeCell ref="B58:C58"/>
    <mergeCell ref="F58:G58"/>
    <mergeCell ref="B59:C59"/>
    <mergeCell ref="F59:G59"/>
    <mergeCell ref="B60:C60"/>
    <mergeCell ref="F60:G60"/>
    <mergeCell ref="B61:C61"/>
    <mergeCell ref="F61:G61"/>
    <mergeCell ref="B62:C62"/>
    <mergeCell ref="F62:G62"/>
    <mergeCell ref="B63:C63"/>
    <mergeCell ref="F63:G63"/>
    <mergeCell ref="B64:C64"/>
    <mergeCell ref="F64:G64"/>
    <mergeCell ref="F54:G54"/>
    <mergeCell ref="B56:G56"/>
    <mergeCell ref="B65:C65"/>
    <mergeCell ref="F65:G65"/>
    <mergeCell ref="B66:C66"/>
    <mergeCell ref="F66:G66"/>
    <mergeCell ref="B70:C70"/>
    <mergeCell ref="F70:G70"/>
    <mergeCell ref="B71:C71"/>
    <mergeCell ref="F71:G71"/>
    <mergeCell ref="B72:C72"/>
    <mergeCell ref="F72:G72"/>
    <mergeCell ref="B73:C73"/>
    <mergeCell ref="F73:G73"/>
    <mergeCell ref="F67:G67"/>
    <mergeCell ref="B69:G69"/>
    <mergeCell ref="B74:C74"/>
    <mergeCell ref="F74:G74"/>
    <mergeCell ref="B75:C75"/>
    <mergeCell ref="F75:G75"/>
    <mergeCell ref="B76:C76"/>
    <mergeCell ref="F76:G76"/>
    <mergeCell ref="B77:C77"/>
    <mergeCell ref="F77:G77"/>
    <mergeCell ref="B78:C78"/>
    <mergeCell ref="F78:G78"/>
    <mergeCell ref="B79:C79"/>
    <mergeCell ref="F79:G79"/>
  </mergeCells>
  <printOptions/>
  <pageMargins bottom="0.75" footer="0.0" header="0.0" left="0.7" right="0.7" top="0.75"/>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16B4400-1215-462A-96CE-FBFF95C79D25}"/>
</file>

<file path=customXml/itemProps2.xml><?xml version="1.0" encoding="utf-8"?>
<ds:datastoreItem xmlns:ds="http://schemas.openxmlformats.org/officeDocument/2006/customXml" ds:itemID="{424AE90D-AB0F-4F40-B79D-829019390B89}"/>
</file>

<file path=customXml/itemProps3.xml><?xml version="1.0" encoding="utf-8"?>
<ds:datastoreItem xmlns:ds="http://schemas.openxmlformats.org/officeDocument/2006/customXml" ds:itemID="{87122D14-0252-4E82-AE73-1A6EB8DB72B6}"/>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dcterms:created xsi:type="dcterms:W3CDTF">2014-09-19T14:32:14Z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