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defaultThemeVersion="124226"/>
  <mc:AlternateContent xmlns:mc="http://schemas.openxmlformats.org/markup-compatibility/2006">
    <mc:Choice Requires="x15">
      <x15ac:absPath xmlns:x15ac="http://schemas.microsoft.com/office/spreadsheetml/2010/11/ac" url="/Users/karinhodginjones/Desktop/"/>
    </mc:Choice>
  </mc:AlternateContent>
  <xr:revisionPtr revIDLastSave="0" documentId="8_{1B037978-B44A-4E12-9F10-26D90014772B}" xr6:coauthVersionLast="47" xr6:coauthVersionMax="47" xr10:uidLastSave="{00000000-0000-0000-0000-000000000000}"/>
  <bookViews>
    <workbookView xWindow="740" yWindow="500" windowWidth="28060" windowHeight="1152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77" i="1"/>
  <c r="G105" i="5"/>
  <c r="G104" i="5"/>
  <c r="G103" i="5"/>
  <c r="G102" i="5"/>
  <c r="G101" i="5"/>
  <c r="G100" i="5"/>
  <c r="G99" i="5"/>
  <c r="G98" i="5"/>
  <c r="G97" i="5"/>
  <c r="G96" i="5"/>
  <c r="G106" i="5" s="1"/>
  <c r="G91" i="5"/>
  <c r="G90" i="5"/>
  <c r="G89" i="5"/>
  <c r="G88" i="5"/>
  <c r="G87" i="5"/>
  <c r="G86" i="5"/>
  <c r="G85" i="5"/>
  <c r="G84" i="5"/>
  <c r="G83" i="5"/>
  <c r="G82" i="5"/>
  <c r="G92" i="5" s="1"/>
  <c r="G77" i="5"/>
  <c r="G76" i="5"/>
  <c r="G75" i="5"/>
  <c r="G74" i="5"/>
  <c r="G73" i="5"/>
  <c r="G72" i="5"/>
  <c r="G71" i="5"/>
  <c r="G70" i="5"/>
  <c r="G69" i="5"/>
  <c r="G68" i="5"/>
  <c r="G78" i="5" s="1"/>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E16" i="2"/>
  <c r="E16" i="5"/>
  <c r="G107" i="5" l="1"/>
  <c r="G49" i="2"/>
  <c r="G48" i="2"/>
  <c r="G47" i="2"/>
  <c r="G46" i="2"/>
  <c r="G45" i="2"/>
  <c r="G44" i="2"/>
  <c r="G43" i="2"/>
  <c r="G42" i="2"/>
  <c r="G41" i="2"/>
  <c r="G40" i="2"/>
  <c r="G50" i="2" l="1"/>
  <c r="G99" i="1"/>
  <c r="G98" i="1"/>
  <c r="G97" i="1"/>
  <c r="G96" i="1"/>
  <c r="G95" i="1"/>
  <c r="G94" i="1"/>
  <c r="G93" i="1"/>
  <c r="G92" i="1"/>
  <c r="G91" i="1"/>
  <c r="G90" i="1"/>
  <c r="G85" i="1"/>
  <c r="G84" i="1"/>
  <c r="G83" i="1"/>
  <c r="G82" i="1"/>
  <c r="G81" i="1"/>
  <c r="G80" i="1"/>
  <c r="G79" i="1"/>
  <c r="G78" i="1"/>
  <c r="G76" i="1"/>
  <c r="G71" i="1"/>
  <c r="G70" i="1"/>
  <c r="G69" i="1"/>
  <c r="G68" i="1"/>
  <c r="G67" i="1"/>
  <c r="G66" i="1"/>
  <c r="G65" i="1"/>
  <c r="G64" i="1"/>
  <c r="G63" i="1"/>
  <c r="G62" i="1"/>
  <c r="G57" i="1"/>
  <c r="G56" i="1"/>
  <c r="G55" i="1"/>
  <c r="G54" i="1"/>
  <c r="G53" i="1"/>
  <c r="G52" i="1"/>
  <c r="G51" i="1"/>
  <c r="G50" i="1"/>
  <c r="G49" i="1"/>
  <c r="G48" i="1"/>
  <c r="G43" i="1"/>
  <c r="G41" i="1"/>
  <c r="G58" i="1" l="1"/>
  <c r="G86" i="1"/>
  <c r="G100" i="1"/>
  <c r="G72" i="1"/>
  <c r="G44" i="1"/>
  <c r="G107" i="2"/>
  <c r="G101" i="1" l="1"/>
  <c r="E16" i="1" s="1"/>
</calcChain>
</file>

<file path=xl/sharedStrings.xml><?xml version="1.0" encoding="utf-8"?>
<sst xmlns="http://schemas.openxmlformats.org/spreadsheetml/2006/main" count="157" uniqueCount="61">
  <si>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</si>
  <si>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</si>
  <si>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</si>
  <si>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</si>
  <si>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Sustainable Design Workshops, Fall 2025</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</si>
  <si>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</si>
  <si>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</si>
  <si>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</si>
  <si>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</si>
  <si>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</si>
  <si>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</si>
  <si>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</si>
  <si>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</si>
  <si>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Organize travel for Soil to Soul speakers</t>
  </si>
  <si>
    <t>Set date and time for Soil to Soul event</t>
  </si>
  <si>
    <t>Secure movie rights</t>
  </si>
  <si>
    <t>Reserve space to show film and host panel</t>
  </si>
  <si>
    <t>Work with Rick to set date for Trillium Dell Timberworks</t>
  </si>
  <si>
    <t>Identify vendors for materials</t>
  </si>
  <si>
    <t>Reserve space for timber demo and talk</t>
  </si>
  <si>
    <t>Make sure travel and hotel arrangements for Soil to Soul are confirmed</t>
  </si>
  <si>
    <t>Advertise movie viewing, beginning one month before event</t>
  </si>
  <si>
    <t>Collect materials for workshop</t>
  </si>
  <si>
    <t>Advertise Trillium demo, beginning one month before event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</si>
  <si>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</si>
  <si>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</si>
  <si>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</si>
  <si>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</si>
  <si>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</si>
  <si>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</si>
  <si>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</si>
  <si>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r>
      <rPr>
        <b/>
        <sz val="12"/>
        <color rgb="FF000000"/>
        <rFont val="Calibri"/>
        <family val="2"/>
      </rPr>
      <t xml:space="preserve">Service in Excess funds for Lowell Miller for Sawmill access </t>
    </r>
    <r>
      <rPr>
        <b/>
        <sz val="14"/>
        <color rgb="FF000000"/>
        <rFont val="Calibri"/>
        <family val="2"/>
      </rPr>
      <t xml:space="preserve"> </t>
    </r>
    <r>
      <rPr>
        <b/>
        <sz val="10"/>
        <color rgb="FF000000"/>
        <rFont val="Calibri"/>
      </rPr>
      <t>(Requesting access to SSC supported Mill through Lowell Miller that would return these funds to SSC)</t>
    </r>
  </si>
  <si>
    <t>Specialty Wood Samples: 4-5 pieces of sustainably source hardwood and softwood for workshop participants</t>
  </si>
  <si>
    <t>hand tools and woodworking materials access: Wood glue and dowels for workshop participants</t>
  </si>
  <si>
    <t>Equipment &amp; Construction Costs Subtotal</t>
  </si>
  <si>
    <t>Publicity &amp; Communication</t>
  </si>
  <si>
    <t>Digitial Signage</t>
  </si>
  <si>
    <t xml:space="preserve"> Publicity &amp; Communication Subtotal</t>
  </si>
  <si>
    <t>Personnel &amp; Wages</t>
  </si>
  <si>
    <t>Honorarium for Trillium</t>
  </si>
  <si>
    <t>Honorarium for Soil to Soul</t>
  </si>
  <si>
    <t>Personnel &amp; Wages Subtotal</t>
  </si>
  <si>
    <t>General Supplies &amp; Other</t>
  </si>
  <si>
    <t>Room reservations</t>
  </si>
  <si>
    <r>
      <t xml:space="preserve">Dinner for 15-20 people ($25 / person) </t>
    </r>
    <r>
      <rPr>
        <b/>
        <sz val="10"/>
        <color rgb="FF000000"/>
        <rFont val="Calibri"/>
      </rPr>
      <t>(Buffet style local Taco Catering, including vegan, vegetarian options and re-usable containers / service)</t>
    </r>
  </si>
  <si>
    <r>
      <t xml:space="preserve">Recording of Soil to Soul discussion and workshop: </t>
    </r>
    <r>
      <rPr>
        <b/>
        <sz val="10"/>
        <color rgb="FF000000"/>
        <rFont val="Calibri"/>
      </rPr>
      <t xml:space="preserve"> CITL recording of the event for distribution on Illinois Media Space</t>
    </r>
  </si>
  <si>
    <r>
      <t xml:space="preserve">Recording Trillium workshop and public lecture: </t>
    </r>
    <r>
      <rPr>
        <b/>
        <sz val="10"/>
        <color rgb="FF000000"/>
        <rFont val="Calibri"/>
      </rPr>
      <t xml:space="preserve"> CITL recording of the event for distribution on Illinois Media Space</t>
    </r>
  </si>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</sst>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3">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b/>
      <sz val="10"/>
      <color rgb="FF000000"/>
      <name val="Calibri"/>
    </font>
    <font>
      <b/>
      <sz val="12"/>
      <color rgb="FF000000"/>
      <name val="Calibri"/>
      <family val="2"/>
    </font>
    <font>
      <b/>
      <sz val="12"/>
      <color theme="1"/>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2"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10" xfId="0" applyFont="1" applyBorder="1" applyAlignment="1">
      <alignment horizontal="center"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5" xfId="0" applyFill="1" applyBorder="1" applyAlignment="1">
      <alignment horizontal="center" wrapText="1"/>
    </xf>
    <xf numFmtId="0" fontId="0" fillId="3" borderId="25" xfId="0" applyFill="1" applyBorder="1" applyAlignment="1">
      <alignment horizontal="center" wrapText="1"/>
    </xf>
    <xf numFmtId="14" fontId="2" fillId="3" borderId="12"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14" fontId="2" fillId="3" borderId="25"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2"/>
  <sheetViews>
    <sheetView tabSelected="1" topLeftCell="B1" zoomScale="120" zoomScaleNormal="120" workbookViewId="0">
      <selection activeCell="J15" sqref="J15"/>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83" t="s">
        <v>0</v>
      </c>
      <c r="D2" s="83"/>
      <c r="E2" s="83"/>
      <c r="F2" s="83"/>
      <c r="G2" s="83"/>
      <c r="H2" s="83"/>
    </row>
    <row r="3" spans="2:8" ht="10.5" customHeight="1" thickBot="1">
      <c r="C3" s="1"/>
      <c r="D3" s="1"/>
      <c r="E3" s="1"/>
      <c r="F3" s="1"/>
      <c r="G3" s="1"/>
      <c r="H3" s="1"/>
    </row>
    <row r="4" spans="2:8" ht="15.75" customHeight="1">
      <c r="B4" s="84" t="s">
        <v>1</v>
      </c>
      <c r="C4" s="85"/>
      <c r="D4" s="85"/>
      <c r="E4" s="85"/>
      <c r="F4" s="85"/>
      <c r="G4" s="85"/>
      <c r="H4" s="86"/>
    </row>
    <row r="5" spans="2:8" ht="15.75" customHeight="1">
      <c r="B5" s="87"/>
      <c r="C5" s="88"/>
      <c r="D5" s="88"/>
      <c r="E5" s="88"/>
      <c r="F5" s="88"/>
      <c r="G5" s="88"/>
      <c r="H5" s="89"/>
    </row>
    <row r="6" spans="2:8" ht="15.75" customHeight="1">
      <c r="B6" s="87"/>
      <c r="C6" s="88"/>
      <c r="D6" s="88"/>
      <c r="E6" s="88"/>
      <c r="F6" s="88"/>
      <c r="G6" s="88"/>
      <c r="H6" s="89"/>
    </row>
    <row r="7" spans="2:8" ht="15.75" customHeight="1">
      <c r="B7" s="87"/>
      <c r="C7" s="88"/>
      <c r="D7" s="88"/>
      <c r="E7" s="88"/>
      <c r="F7" s="88"/>
      <c r="G7" s="88"/>
      <c r="H7" s="89"/>
    </row>
    <row r="8" spans="2:8" ht="15.75" customHeight="1">
      <c r="B8" s="87"/>
      <c r="C8" s="88"/>
      <c r="D8" s="88"/>
      <c r="E8" s="88"/>
      <c r="F8" s="88"/>
      <c r="G8" s="88"/>
      <c r="H8" s="89"/>
    </row>
    <row r="9" spans="2:8" ht="15.75" customHeight="1">
      <c r="B9" s="87"/>
      <c r="C9" s="88"/>
      <c r="D9" s="88"/>
      <c r="E9" s="88"/>
      <c r="F9" s="88"/>
      <c r="G9" s="88"/>
      <c r="H9" s="89"/>
    </row>
    <row r="10" spans="2:8" ht="75" customHeight="1" thickBot="1">
      <c r="B10" s="90"/>
      <c r="C10" s="91"/>
      <c r="D10" s="91"/>
      <c r="E10" s="91"/>
      <c r="F10" s="91"/>
      <c r="G10" s="91"/>
      <c r="H10" s="92"/>
    </row>
    <row r="11" spans="2:8" ht="16.5" customHeight="1" thickBot="1">
      <c r="C11" s="5"/>
      <c r="D11" s="5"/>
      <c r="E11" s="5"/>
      <c r="F11" s="5"/>
      <c r="G11" s="5"/>
      <c r="H11" s="5"/>
    </row>
    <row r="12" spans="2:8" ht="27" thickBot="1">
      <c r="B12" s="93" t="s">
        <v>2</v>
      </c>
      <c r="C12" s="94"/>
      <c r="D12" s="94"/>
      <c r="E12" s="94"/>
      <c r="F12" s="94"/>
      <c r="G12" s="94"/>
      <c r="H12" s="95"/>
    </row>
    <row r="13" spans="2:8" ht="8.25" customHeight="1" thickBot="1">
      <c r="B13" s="13"/>
      <c r="C13" s="14"/>
      <c r="D13" s="14"/>
      <c r="E13" s="15"/>
      <c r="F13" s="15"/>
      <c r="G13" s="15"/>
      <c r="H13" s="28"/>
    </row>
    <row r="14" spans="2:8" ht="21" customHeight="1">
      <c r="B14" s="16"/>
      <c r="C14" s="101" t="s">
        <v>3</v>
      </c>
      <c r="D14" s="102"/>
      <c r="E14" s="50" t="s">
        <v>4</v>
      </c>
      <c r="F14" s="51"/>
      <c r="G14" s="52"/>
      <c r="H14" s="29"/>
    </row>
    <row r="15" spans="2:8" ht="21" customHeight="1" thickBot="1">
      <c r="B15" s="16"/>
      <c r="C15" s="101"/>
      <c r="D15" s="102"/>
      <c r="E15" s="53"/>
      <c r="F15" s="54"/>
      <c r="G15" s="55"/>
      <c r="H15" s="29"/>
    </row>
    <row r="16" spans="2:8" ht="23.25" customHeight="1" thickBot="1">
      <c r="B16" s="16"/>
      <c r="C16" s="56" t="s">
        <v>5</v>
      </c>
      <c r="D16" s="57"/>
      <c r="E16" s="30">
        <f>G101</f>
        <v>6000</v>
      </c>
      <c r="F16" s="47" t="s">
        <v>6</v>
      </c>
      <c r="G16" s="48"/>
      <c r="H16" s="49"/>
    </row>
    <row r="17" spans="2:8" ht="30" customHeight="1" thickBot="1">
      <c r="B17" s="16"/>
      <c r="C17" s="56" t="s">
        <v>7</v>
      </c>
      <c r="D17" s="57"/>
      <c r="E17" s="31">
        <v>45738</v>
      </c>
      <c r="F17" s="47"/>
      <c r="G17" s="48"/>
      <c r="H17" s="4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93" t="s">
        <v>8</v>
      </c>
      <c r="C21" s="94"/>
      <c r="D21" s="94"/>
      <c r="E21" s="94"/>
      <c r="F21" s="94"/>
      <c r="G21" s="94"/>
      <c r="H21" s="95"/>
    </row>
    <row r="22" spans="2:8" ht="88.5" customHeight="1" thickBot="1">
      <c r="B22" s="106" t="s">
        <v>9</v>
      </c>
      <c r="C22" s="107"/>
      <c r="D22" s="107"/>
      <c r="E22" s="107"/>
      <c r="F22" s="107"/>
      <c r="G22" s="107"/>
      <c r="H22" s="108"/>
    </row>
    <row r="23" spans="2:8" ht="34.5" customHeight="1" thickBot="1">
      <c r="B23" s="111" t="s">
        <v>10</v>
      </c>
      <c r="C23" s="112"/>
      <c r="D23" s="112"/>
      <c r="E23" s="99" t="s">
        <v>11</v>
      </c>
      <c r="F23" s="99"/>
      <c r="G23" s="99" t="s">
        <v>12</v>
      </c>
      <c r="H23" s="100"/>
    </row>
    <row r="24" spans="2:8" ht="15.95">
      <c r="B24" s="109" t="s">
        <v>13</v>
      </c>
      <c r="C24" s="110"/>
      <c r="D24" s="110"/>
      <c r="E24" s="96">
        <v>45838</v>
      </c>
      <c r="F24" s="97"/>
      <c r="G24" s="96">
        <v>45842</v>
      </c>
      <c r="H24" s="98"/>
    </row>
    <row r="25" spans="2:8" ht="16.5" customHeight="1">
      <c r="B25" s="72" t="s">
        <v>14</v>
      </c>
      <c r="C25" s="73"/>
      <c r="D25" s="73"/>
      <c r="E25" s="76">
        <v>45796</v>
      </c>
      <c r="F25" s="77"/>
      <c r="G25" s="76">
        <v>45838</v>
      </c>
      <c r="H25" s="79"/>
    </row>
    <row r="26" spans="2:8" ht="15.95">
      <c r="B26" s="72" t="s">
        <v>15</v>
      </c>
      <c r="C26" s="73"/>
      <c r="D26" s="73"/>
      <c r="E26" s="76">
        <v>45796</v>
      </c>
      <c r="F26" s="77"/>
      <c r="G26" s="76">
        <v>45873</v>
      </c>
      <c r="H26" s="79"/>
    </row>
    <row r="27" spans="2:8" ht="15.95">
      <c r="B27" s="72" t="s">
        <v>16</v>
      </c>
      <c r="C27" s="73"/>
      <c r="D27" s="73"/>
      <c r="E27" s="76">
        <v>45838</v>
      </c>
      <c r="F27" s="77"/>
      <c r="G27" s="76">
        <v>45842</v>
      </c>
      <c r="H27" s="78"/>
    </row>
    <row r="28" spans="2:8" ht="16.5" customHeight="1">
      <c r="B28" s="72" t="s">
        <v>17</v>
      </c>
      <c r="C28" s="73"/>
      <c r="D28" s="73"/>
      <c r="E28" s="76">
        <v>45796</v>
      </c>
      <c r="F28" s="77"/>
      <c r="G28" s="76">
        <v>45838</v>
      </c>
      <c r="H28" s="79"/>
    </row>
    <row r="29" spans="2:8" ht="15.95">
      <c r="B29" s="72" t="s">
        <v>18</v>
      </c>
      <c r="C29" s="73"/>
      <c r="D29" s="73"/>
      <c r="E29" s="76">
        <v>45838</v>
      </c>
      <c r="F29" s="77"/>
      <c r="G29" s="76">
        <v>45873</v>
      </c>
      <c r="H29" s="78"/>
    </row>
    <row r="30" spans="2:8" ht="15.95">
      <c r="B30" s="72" t="s">
        <v>19</v>
      </c>
      <c r="C30" s="73"/>
      <c r="D30" s="73"/>
      <c r="E30" s="76">
        <v>45838</v>
      </c>
      <c r="F30" s="77"/>
      <c r="G30" s="76">
        <v>45842</v>
      </c>
      <c r="H30" s="79"/>
    </row>
    <row r="31" spans="2:8" ht="15.95">
      <c r="B31" s="72" t="s">
        <v>20</v>
      </c>
      <c r="C31" s="73"/>
      <c r="D31" s="73"/>
      <c r="E31" s="76">
        <v>45842</v>
      </c>
      <c r="F31" s="77"/>
      <c r="G31" s="76">
        <v>45856</v>
      </c>
      <c r="H31" s="79"/>
    </row>
    <row r="32" spans="2:8" ht="15.95">
      <c r="B32" s="72" t="s">
        <v>21</v>
      </c>
      <c r="C32" s="73"/>
      <c r="D32" s="73"/>
      <c r="E32" s="76">
        <v>45894</v>
      </c>
      <c r="F32" s="77"/>
      <c r="G32" s="76">
        <v>45922</v>
      </c>
      <c r="H32" s="78"/>
    </row>
    <row r="33" spans="2:10" ht="15.95">
      <c r="B33" s="72" t="s">
        <v>22</v>
      </c>
      <c r="C33" s="73"/>
      <c r="D33" s="73"/>
      <c r="E33" s="76">
        <v>45873</v>
      </c>
      <c r="F33" s="77"/>
      <c r="G33" s="76">
        <v>45922</v>
      </c>
      <c r="H33" s="78"/>
    </row>
    <row r="34" spans="2:10" ht="17.100000000000001" thickBot="1">
      <c r="B34" s="74" t="s">
        <v>23</v>
      </c>
      <c r="C34" s="75"/>
      <c r="D34" s="75"/>
      <c r="E34" s="80">
        <v>45922</v>
      </c>
      <c r="F34" s="81"/>
      <c r="G34" s="80">
        <v>45950</v>
      </c>
      <c r="H34" s="82"/>
    </row>
    <row r="35" spans="2:10" ht="18.95">
      <c r="B35" s="26"/>
      <c r="C35" s="26"/>
      <c r="D35" s="27"/>
      <c r="E35" s="27"/>
      <c r="F35" s="27"/>
      <c r="G35" s="27"/>
      <c r="H35" s="27"/>
    </row>
    <row r="36" spans="2:10" ht="27" thickBot="1">
      <c r="B36" s="103" t="s">
        <v>24</v>
      </c>
      <c r="C36" s="104"/>
      <c r="D36" s="104"/>
      <c r="E36" s="104"/>
      <c r="F36" s="104"/>
      <c r="G36" s="104"/>
      <c r="H36" s="105"/>
    </row>
    <row r="37" spans="2:10" ht="48.75" customHeight="1" thickBot="1">
      <c r="B37" s="106" t="s">
        <v>25</v>
      </c>
      <c r="C37" s="107"/>
      <c r="D37" s="107"/>
      <c r="E37" s="107"/>
      <c r="F37" s="107"/>
      <c r="G37" s="107"/>
      <c r="H37" s="108"/>
    </row>
    <row r="38" spans="2:10" ht="24.95" thickBot="1">
      <c r="B38" s="67" t="s">
        <v>26</v>
      </c>
      <c r="C38" s="68"/>
      <c r="D38" s="68"/>
      <c r="E38" s="68"/>
      <c r="F38" s="68"/>
      <c r="G38" s="68"/>
      <c r="H38" s="69"/>
    </row>
    <row r="39" spans="2:10" ht="18.95">
      <c r="B39" s="35" t="s">
        <v>27</v>
      </c>
      <c r="C39" s="36"/>
      <c r="D39" s="37"/>
      <c r="E39" s="25" t="s">
        <v>28</v>
      </c>
      <c r="F39" s="25" t="s">
        <v>29</v>
      </c>
      <c r="G39" s="70" t="s">
        <v>30</v>
      </c>
      <c r="H39" s="71"/>
    </row>
    <row r="40" spans="2:10" ht="45" customHeight="1">
      <c r="B40" s="58" t="s">
        <v>31</v>
      </c>
      <c r="C40" s="39"/>
      <c r="D40" s="40"/>
      <c r="E40" s="10">
        <v>300</v>
      </c>
      <c r="F40" s="11">
        <v>1</v>
      </c>
      <c r="G40" s="65">
        <f>E40*F40</f>
        <v>300</v>
      </c>
      <c r="H40" s="66"/>
    </row>
    <row r="41" spans="2:10" ht="43.5" customHeight="1">
      <c r="B41" s="59" t="s">
        <v>32</v>
      </c>
      <c r="C41" s="39"/>
      <c r="D41" s="40"/>
      <c r="E41" s="10">
        <v>17</v>
      </c>
      <c r="F41" s="11">
        <v>25</v>
      </c>
      <c r="G41" s="65">
        <f t="shared" ref="G41:G42" si="0">E41*F41</f>
        <v>425</v>
      </c>
      <c r="H41" s="66"/>
    </row>
    <row r="42" spans="2:10" ht="71.25" customHeight="1">
      <c r="B42" s="60" t="s">
        <v>33</v>
      </c>
      <c r="C42" s="61"/>
      <c r="D42" s="62"/>
      <c r="E42" s="10">
        <v>2</v>
      </c>
      <c r="F42" s="11">
        <v>25</v>
      </c>
      <c r="G42" s="65">
        <f t="shared" si="0"/>
        <v>50</v>
      </c>
      <c r="H42" s="66"/>
    </row>
    <row r="43" spans="2:10" ht="18.95">
      <c r="B43" s="38"/>
      <c r="C43" s="39"/>
      <c r="D43" s="40"/>
      <c r="E43" s="10"/>
      <c r="F43" s="12"/>
      <c r="G43" s="65">
        <f t="shared" ref="G43" si="1">E43*F43</f>
        <v>0</v>
      </c>
      <c r="H43" s="66"/>
    </row>
    <row r="44" spans="2:10" ht="21.95" thickBot="1">
      <c r="B44" s="44" t="s">
        <v>34</v>
      </c>
      <c r="C44" s="45"/>
      <c r="D44" s="45"/>
      <c r="E44" s="45"/>
      <c r="F44" s="46"/>
      <c r="G44" s="63">
        <f>SUM(G40:H43)</f>
        <v>775</v>
      </c>
      <c r="H44" s="64"/>
      <c r="I44" s="2"/>
      <c r="J44" s="2"/>
    </row>
    <row r="45" spans="2:10" ht="12" customHeight="1" thickBot="1">
      <c r="C45" s="1"/>
      <c r="D45" s="1"/>
      <c r="E45" s="1"/>
      <c r="F45" s="6"/>
      <c r="G45" s="3"/>
      <c r="H45" s="3"/>
    </row>
    <row r="46" spans="2:10" ht="24.95" thickBot="1">
      <c r="B46" s="67" t="s">
        <v>35</v>
      </c>
      <c r="C46" s="68"/>
      <c r="D46" s="68"/>
      <c r="E46" s="68"/>
      <c r="F46" s="68"/>
      <c r="G46" s="68"/>
      <c r="H46" s="69"/>
    </row>
    <row r="47" spans="2:10" ht="18.95">
      <c r="B47" s="35" t="s">
        <v>27</v>
      </c>
      <c r="C47" s="36"/>
      <c r="D47" s="37"/>
      <c r="E47" s="25" t="s">
        <v>28</v>
      </c>
      <c r="F47" s="25" t="s">
        <v>29</v>
      </c>
      <c r="G47" s="70" t="s">
        <v>30</v>
      </c>
      <c r="H47" s="71"/>
    </row>
    <row r="48" spans="2:10" ht="18.95">
      <c r="B48" s="38" t="s">
        <v>36</v>
      </c>
      <c r="C48" s="39"/>
      <c r="D48" s="40"/>
      <c r="E48" s="10">
        <v>20</v>
      </c>
      <c r="F48" s="11">
        <v>5</v>
      </c>
      <c r="G48" s="65">
        <f t="shared" ref="G48:G57" si="2">E48*F48</f>
        <v>100</v>
      </c>
      <c r="H48" s="66"/>
    </row>
    <row r="49" spans="2:10" ht="18.95">
      <c r="B49" s="38"/>
      <c r="C49" s="39"/>
      <c r="D49" s="40"/>
      <c r="E49" s="10"/>
      <c r="F49" s="11"/>
      <c r="G49" s="65">
        <f t="shared" si="2"/>
        <v>0</v>
      </c>
      <c r="H49" s="66"/>
    </row>
    <row r="50" spans="2:10" ht="18.95">
      <c r="B50" s="38"/>
      <c r="C50" s="39"/>
      <c r="D50" s="40"/>
      <c r="E50" s="10"/>
      <c r="F50" s="11"/>
      <c r="G50" s="65">
        <f t="shared" si="2"/>
        <v>0</v>
      </c>
      <c r="H50" s="66"/>
    </row>
    <row r="51" spans="2:10" ht="18.95">
      <c r="B51" s="38"/>
      <c r="C51" s="39"/>
      <c r="D51" s="40"/>
      <c r="E51" s="10"/>
      <c r="F51" s="11"/>
      <c r="G51" s="65">
        <f t="shared" si="2"/>
        <v>0</v>
      </c>
      <c r="H51" s="66"/>
    </row>
    <row r="52" spans="2:10" ht="18.95">
      <c r="B52" s="38"/>
      <c r="C52" s="39"/>
      <c r="D52" s="40"/>
      <c r="E52" s="10"/>
      <c r="F52" s="11"/>
      <c r="G52" s="65">
        <f t="shared" si="2"/>
        <v>0</v>
      </c>
      <c r="H52" s="66"/>
    </row>
    <row r="53" spans="2:10" ht="18.95">
      <c r="B53" s="38"/>
      <c r="C53" s="39"/>
      <c r="D53" s="40"/>
      <c r="E53" s="10"/>
      <c r="F53" s="11"/>
      <c r="G53" s="65">
        <f t="shared" si="2"/>
        <v>0</v>
      </c>
      <c r="H53" s="66"/>
    </row>
    <row r="54" spans="2:10" ht="18.95">
      <c r="B54" s="38"/>
      <c r="C54" s="39"/>
      <c r="D54" s="40"/>
      <c r="E54" s="10"/>
      <c r="F54" s="11"/>
      <c r="G54" s="65">
        <f t="shared" si="2"/>
        <v>0</v>
      </c>
      <c r="H54" s="66"/>
    </row>
    <row r="55" spans="2:10" ht="18.95">
      <c r="B55" s="38"/>
      <c r="C55" s="39"/>
      <c r="D55" s="40"/>
      <c r="E55" s="10"/>
      <c r="F55" s="11"/>
      <c r="G55" s="65">
        <f t="shared" si="2"/>
        <v>0</v>
      </c>
      <c r="H55" s="66"/>
    </row>
    <row r="56" spans="2:10" ht="16.5" customHeight="1">
      <c r="B56" s="38"/>
      <c r="C56" s="39"/>
      <c r="D56" s="40"/>
      <c r="E56" s="10"/>
      <c r="F56" s="11"/>
      <c r="G56" s="65">
        <f t="shared" si="2"/>
        <v>0</v>
      </c>
      <c r="H56" s="66"/>
    </row>
    <row r="57" spans="2:10" ht="18.95">
      <c r="B57" s="38"/>
      <c r="C57" s="39"/>
      <c r="D57" s="40"/>
      <c r="E57" s="10"/>
      <c r="F57" s="12"/>
      <c r="G57" s="65">
        <f t="shared" si="2"/>
        <v>0</v>
      </c>
      <c r="H57" s="66"/>
    </row>
    <row r="58" spans="2:10" ht="21.95" thickBot="1">
      <c r="B58" s="44" t="s">
        <v>37</v>
      </c>
      <c r="C58" s="45"/>
      <c r="D58" s="45"/>
      <c r="E58" s="45"/>
      <c r="F58" s="46"/>
      <c r="G58" s="63">
        <f>SUM(G48:H57)</f>
        <v>100</v>
      </c>
      <c r="H58" s="64"/>
      <c r="I58" s="2"/>
      <c r="J58" s="2"/>
    </row>
    <row r="59" spans="2:10" ht="12" customHeight="1" thickBot="1">
      <c r="C59" s="1"/>
      <c r="D59" s="1"/>
      <c r="E59" s="1"/>
      <c r="F59" s="6"/>
      <c r="G59" s="3"/>
      <c r="H59" s="3"/>
    </row>
    <row r="60" spans="2:10" ht="24.95" thickBot="1">
      <c r="B60" s="67" t="s">
        <v>38</v>
      </c>
      <c r="C60" s="68"/>
      <c r="D60" s="68"/>
      <c r="E60" s="68"/>
      <c r="F60" s="68"/>
      <c r="G60" s="68"/>
      <c r="H60" s="69"/>
    </row>
    <row r="61" spans="2:10" ht="18.95">
      <c r="B61" s="35" t="s">
        <v>27</v>
      </c>
      <c r="C61" s="36"/>
      <c r="D61" s="37"/>
      <c r="E61" s="25" t="s">
        <v>28</v>
      </c>
      <c r="F61" s="25" t="s">
        <v>29</v>
      </c>
      <c r="G61" s="70" t="s">
        <v>30</v>
      </c>
      <c r="H61" s="71"/>
    </row>
    <row r="62" spans="2:10" ht="18.95">
      <c r="B62" s="38" t="s">
        <v>39</v>
      </c>
      <c r="C62" s="39"/>
      <c r="D62" s="40"/>
      <c r="E62" s="10">
        <v>1500</v>
      </c>
      <c r="F62" s="11">
        <v>1</v>
      </c>
      <c r="G62" s="65">
        <f t="shared" ref="G62:G71" si="3">E62*F62</f>
        <v>1500</v>
      </c>
      <c r="H62" s="66"/>
    </row>
    <row r="63" spans="2:10" ht="18.95">
      <c r="B63" s="38" t="s">
        <v>40</v>
      </c>
      <c r="C63" s="39"/>
      <c r="D63" s="40"/>
      <c r="E63" s="10">
        <v>2500</v>
      </c>
      <c r="F63" s="11">
        <v>1</v>
      </c>
      <c r="G63" s="65">
        <f t="shared" si="3"/>
        <v>2500</v>
      </c>
      <c r="H63" s="66"/>
    </row>
    <row r="64" spans="2:10" ht="18.95">
      <c r="B64" s="38"/>
      <c r="C64" s="39"/>
      <c r="D64" s="40"/>
      <c r="E64" s="10"/>
      <c r="F64" s="11"/>
      <c r="G64" s="65">
        <f t="shared" si="3"/>
        <v>0</v>
      </c>
      <c r="H64" s="66"/>
    </row>
    <row r="65" spans="2:10" ht="18.95">
      <c r="B65" s="38"/>
      <c r="C65" s="39"/>
      <c r="D65" s="40"/>
      <c r="E65" s="10"/>
      <c r="F65" s="11"/>
      <c r="G65" s="65">
        <f t="shared" si="3"/>
        <v>0</v>
      </c>
      <c r="H65" s="66"/>
    </row>
    <row r="66" spans="2:10" ht="18.95">
      <c r="B66" s="38"/>
      <c r="C66" s="39"/>
      <c r="D66" s="40"/>
      <c r="E66" s="10"/>
      <c r="F66" s="11"/>
      <c r="G66" s="65">
        <f t="shared" si="3"/>
        <v>0</v>
      </c>
      <c r="H66" s="66"/>
    </row>
    <row r="67" spans="2:10" ht="18.95">
      <c r="B67" s="38"/>
      <c r="C67" s="39"/>
      <c r="D67" s="40"/>
      <c r="E67" s="10"/>
      <c r="F67" s="11"/>
      <c r="G67" s="65">
        <f t="shared" si="3"/>
        <v>0</v>
      </c>
      <c r="H67" s="66"/>
    </row>
    <row r="68" spans="2:10" ht="18.95">
      <c r="B68" s="38"/>
      <c r="C68" s="39"/>
      <c r="D68" s="40"/>
      <c r="E68" s="10"/>
      <c r="F68" s="11"/>
      <c r="G68" s="65">
        <f t="shared" si="3"/>
        <v>0</v>
      </c>
      <c r="H68" s="66"/>
    </row>
    <row r="69" spans="2:10" ht="18.95">
      <c r="B69" s="38"/>
      <c r="C69" s="39"/>
      <c r="D69" s="40"/>
      <c r="E69" s="10"/>
      <c r="F69" s="11"/>
      <c r="G69" s="65">
        <f t="shared" si="3"/>
        <v>0</v>
      </c>
      <c r="H69" s="66"/>
    </row>
    <row r="70" spans="2:10" ht="16.5" customHeight="1">
      <c r="B70" s="38"/>
      <c r="C70" s="39"/>
      <c r="D70" s="40"/>
      <c r="E70" s="10"/>
      <c r="F70" s="11"/>
      <c r="G70" s="65">
        <f t="shared" si="3"/>
        <v>0</v>
      </c>
      <c r="H70" s="66"/>
    </row>
    <row r="71" spans="2:10" ht="18.95">
      <c r="B71" s="38"/>
      <c r="C71" s="39"/>
      <c r="D71" s="40"/>
      <c r="E71" s="10"/>
      <c r="F71" s="12"/>
      <c r="G71" s="65">
        <f t="shared" si="3"/>
        <v>0</v>
      </c>
      <c r="H71" s="66"/>
    </row>
    <row r="72" spans="2:10" ht="21.95" thickBot="1">
      <c r="B72" s="44" t="s">
        <v>41</v>
      </c>
      <c r="C72" s="45"/>
      <c r="D72" s="45"/>
      <c r="E72" s="45"/>
      <c r="F72" s="46"/>
      <c r="G72" s="63">
        <f>SUM(G62:H71)</f>
        <v>4000</v>
      </c>
      <c r="H72" s="64"/>
      <c r="I72" s="2"/>
      <c r="J72" s="2"/>
    </row>
    <row r="73" spans="2:10" ht="11.25" customHeight="1" thickBot="1">
      <c r="B73" s="7"/>
      <c r="C73" s="1"/>
      <c r="D73" s="1"/>
      <c r="E73" s="1"/>
      <c r="F73" s="6"/>
      <c r="G73" s="3"/>
      <c r="H73" s="3"/>
    </row>
    <row r="74" spans="2:10" ht="24.95" thickBot="1">
      <c r="B74" s="67" t="s">
        <v>42</v>
      </c>
      <c r="C74" s="68"/>
      <c r="D74" s="68"/>
      <c r="E74" s="68"/>
      <c r="F74" s="68"/>
      <c r="G74" s="68"/>
      <c r="H74" s="69"/>
    </row>
    <row r="75" spans="2:10" ht="18.95">
      <c r="B75" s="35" t="s">
        <v>27</v>
      </c>
      <c r="C75" s="36"/>
      <c r="D75" s="37"/>
      <c r="E75" s="25" t="s">
        <v>28</v>
      </c>
      <c r="F75" s="25" t="s">
        <v>29</v>
      </c>
      <c r="G75" s="70" t="s">
        <v>30</v>
      </c>
      <c r="H75" s="71"/>
    </row>
    <row r="76" spans="2:10" ht="18.95">
      <c r="B76" s="38" t="s">
        <v>43</v>
      </c>
      <c r="C76" s="39"/>
      <c r="D76" s="40"/>
      <c r="E76" s="10">
        <v>0</v>
      </c>
      <c r="F76" s="11">
        <v>5</v>
      </c>
      <c r="G76" s="65">
        <f t="shared" ref="G76:G85" si="4">E76*F76</f>
        <v>0</v>
      </c>
      <c r="H76" s="66"/>
    </row>
    <row r="77" spans="2:10" ht="51.75" customHeight="1">
      <c r="B77" s="58" t="s">
        <v>44</v>
      </c>
      <c r="C77" s="39"/>
      <c r="D77" s="40"/>
      <c r="E77" s="10">
        <v>25</v>
      </c>
      <c r="F77" s="11">
        <v>25</v>
      </c>
      <c r="G77" s="65">
        <f t="shared" si="4"/>
        <v>625</v>
      </c>
      <c r="H77" s="66"/>
    </row>
    <row r="78" spans="2:10" ht="63.75" customHeight="1">
      <c r="B78" s="58" t="s">
        <v>45</v>
      </c>
      <c r="C78" s="39"/>
      <c r="D78" s="40"/>
      <c r="E78" s="10">
        <v>250</v>
      </c>
      <c r="F78" s="11">
        <v>1</v>
      </c>
      <c r="G78" s="65">
        <f t="shared" si="4"/>
        <v>250</v>
      </c>
      <c r="H78" s="66"/>
    </row>
    <row r="79" spans="2:10" ht="44.1" customHeight="1">
      <c r="B79" s="58" t="s">
        <v>46</v>
      </c>
      <c r="C79" s="39"/>
      <c r="D79" s="40"/>
      <c r="E79" s="10">
        <v>250</v>
      </c>
      <c r="F79" s="11">
        <v>1</v>
      </c>
      <c r="G79" s="65">
        <f t="shared" si="4"/>
        <v>250</v>
      </c>
      <c r="H79" s="66"/>
    </row>
    <row r="80" spans="2:10" ht="18.95">
      <c r="B80" s="38"/>
      <c r="C80" s="39"/>
      <c r="D80" s="40"/>
      <c r="E80" s="10"/>
      <c r="F80" s="11"/>
      <c r="G80" s="65">
        <f t="shared" si="4"/>
        <v>0</v>
      </c>
      <c r="H80" s="66"/>
    </row>
    <row r="81" spans="2:10" ht="18.95">
      <c r="B81" s="38"/>
      <c r="C81" s="39"/>
      <c r="D81" s="40"/>
      <c r="E81" s="10"/>
      <c r="F81" s="11"/>
      <c r="G81" s="65">
        <f t="shared" si="4"/>
        <v>0</v>
      </c>
      <c r="H81" s="66"/>
    </row>
    <row r="82" spans="2:10" ht="18.95">
      <c r="B82" s="38"/>
      <c r="C82" s="39"/>
      <c r="D82" s="40"/>
      <c r="E82" s="10"/>
      <c r="F82" s="11"/>
      <c r="G82" s="65">
        <f t="shared" si="4"/>
        <v>0</v>
      </c>
      <c r="H82" s="66"/>
    </row>
    <row r="83" spans="2:10" ht="18.95">
      <c r="B83" s="38"/>
      <c r="C83" s="39"/>
      <c r="D83" s="40"/>
      <c r="E83" s="10"/>
      <c r="F83" s="11"/>
      <c r="G83" s="65">
        <f t="shared" si="4"/>
        <v>0</v>
      </c>
      <c r="H83" s="66"/>
    </row>
    <row r="84" spans="2:10" ht="16.5" customHeight="1">
      <c r="B84" s="38"/>
      <c r="C84" s="39"/>
      <c r="D84" s="40"/>
      <c r="E84" s="10"/>
      <c r="F84" s="11"/>
      <c r="G84" s="65">
        <f t="shared" si="4"/>
        <v>0</v>
      </c>
      <c r="H84" s="66"/>
    </row>
    <row r="85" spans="2:10" ht="18.95">
      <c r="B85" s="38"/>
      <c r="C85" s="39"/>
      <c r="D85" s="40"/>
      <c r="E85" s="10"/>
      <c r="F85" s="12"/>
      <c r="G85" s="65">
        <f t="shared" si="4"/>
        <v>0</v>
      </c>
      <c r="H85" s="66"/>
    </row>
    <row r="86" spans="2:10" ht="21.95" thickBot="1">
      <c r="B86" s="44" t="s">
        <v>47</v>
      </c>
      <c r="C86" s="45"/>
      <c r="D86" s="45"/>
      <c r="E86" s="45"/>
      <c r="F86" s="46"/>
      <c r="G86" s="63">
        <f>SUM(G76:H85)</f>
        <v>1125</v>
      </c>
      <c r="H86" s="64"/>
      <c r="I86" s="2"/>
      <c r="J86" s="2"/>
    </row>
    <row r="87" spans="2:10" ht="12" customHeight="1" thickBot="1">
      <c r="B87" s="7"/>
      <c r="C87" s="1"/>
      <c r="D87" s="1"/>
      <c r="E87" s="1"/>
      <c r="F87" s="6"/>
      <c r="G87" s="3"/>
      <c r="H87" s="3"/>
    </row>
    <row r="88" spans="2:10" ht="24.95" thickBot="1">
      <c r="B88" s="67" t="s">
        <v>48</v>
      </c>
      <c r="C88" s="68"/>
      <c r="D88" s="68"/>
      <c r="E88" s="68"/>
      <c r="F88" s="68"/>
      <c r="G88" s="68"/>
      <c r="H88" s="69"/>
    </row>
    <row r="89" spans="2:10" ht="18.95">
      <c r="B89" s="35" t="s">
        <v>27</v>
      </c>
      <c r="C89" s="36"/>
      <c r="D89" s="37"/>
      <c r="E89" s="25" t="s">
        <v>28</v>
      </c>
      <c r="F89" s="25" t="s">
        <v>29</v>
      </c>
      <c r="G89" s="70" t="s">
        <v>30</v>
      </c>
      <c r="H89" s="71"/>
    </row>
    <row r="90" spans="2:10" ht="18.95">
      <c r="B90" s="38"/>
      <c r="C90" s="39"/>
      <c r="D90" s="40"/>
      <c r="E90" s="10"/>
      <c r="F90" s="11"/>
      <c r="G90" s="65">
        <f t="shared" ref="G90:G99" si="5">E90*F90</f>
        <v>0</v>
      </c>
      <c r="H90" s="66"/>
    </row>
    <row r="91" spans="2:10" ht="18.95">
      <c r="B91" s="38"/>
      <c r="C91" s="39"/>
      <c r="D91" s="40"/>
      <c r="E91" s="10"/>
      <c r="F91" s="11"/>
      <c r="G91" s="65">
        <f t="shared" si="5"/>
        <v>0</v>
      </c>
      <c r="H91" s="66"/>
    </row>
    <row r="92" spans="2:10" ht="18.95">
      <c r="B92" s="38"/>
      <c r="C92" s="39"/>
      <c r="D92" s="40"/>
      <c r="E92" s="10"/>
      <c r="F92" s="11"/>
      <c r="G92" s="65">
        <f t="shared" si="5"/>
        <v>0</v>
      </c>
      <c r="H92" s="66"/>
    </row>
    <row r="93" spans="2:10" ht="18.95">
      <c r="B93" s="38"/>
      <c r="C93" s="39"/>
      <c r="D93" s="40"/>
      <c r="E93" s="10"/>
      <c r="F93" s="11"/>
      <c r="G93" s="65">
        <f t="shared" si="5"/>
        <v>0</v>
      </c>
      <c r="H93" s="66"/>
    </row>
    <row r="94" spans="2:10" ht="18.95">
      <c r="B94" s="38"/>
      <c r="C94" s="39"/>
      <c r="D94" s="40"/>
      <c r="E94" s="10"/>
      <c r="F94" s="11"/>
      <c r="G94" s="65">
        <f t="shared" si="5"/>
        <v>0</v>
      </c>
      <c r="H94" s="66"/>
    </row>
    <row r="95" spans="2:10" ht="18.95">
      <c r="B95" s="38"/>
      <c r="C95" s="39"/>
      <c r="D95" s="40"/>
      <c r="E95" s="10"/>
      <c r="F95" s="11"/>
      <c r="G95" s="65">
        <f t="shared" si="5"/>
        <v>0</v>
      </c>
      <c r="H95" s="66"/>
    </row>
    <row r="96" spans="2:10" ht="18.95">
      <c r="B96" s="38"/>
      <c r="C96" s="39"/>
      <c r="D96" s="40"/>
      <c r="E96" s="10"/>
      <c r="F96" s="11"/>
      <c r="G96" s="65">
        <f t="shared" si="5"/>
        <v>0</v>
      </c>
      <c r="H96" s="66"/>
    </row>
    <row r="97" spans="2:10" ht="18.95">
      <c r="B97" s="38"/>
      <c r="C97" s="39"/>
      <c r="D97" s="40"/>
      <c r="E97" s="10"/>
      <c r="F97" s="11"/>
      <c r="G97" s="65">
        <f t="shared" si="5"/>
        <v>0</v>
      </c>
      <c r="H97" s="66"/>
    </row>
    <row r="98" spans="2:10" ht="16.5" customHeight="1">
      <c r="B98" s="38"/>
      <c r="C98" s="39"/>
      <c r="D98" s="40"/>
      <c r="E98" s="10"/>
      <c r="F98" s="11"/>
      <c r="G98" s="65">
        <f t="shared" si="5"/>
        <v>0</v>
      </c>
      <c r="H98" s="66"/>
    </row>
    <row r="99" spans="2:10" ht="18.95">
      <c r="B99" s="38"/>
      <c r="C99" s="39"/>
      <c r="D99" s="40"/>
      <c r="E99" s="10"/>
      <c r="F99" s="12"/>
      <c r="G99" s="65">
        <f t="shared" si="5"/>
        <v>0</v>
      </c>
      <c r="H99" s="66"/>
    </row>
    <row r="100" spans="2:10" ht="21.95" thickBot="1">
      <c r="B100" s="44" t="s">
        <v>49</v>
      </c>
      <c r="C100" s="45"/>
      <c r="D100" s="45"/>
      <c r="E100" s="45"/>
      <c r="F100" s="46"/>
      <c r="G100" s="63">
        <f>SUM(G90:H99)</f>
        <v>0</v>
      </c>
      <c r="H100" s="64"/>
      <c r="I100" s="2"/>
      <c r="J100" s="2"/>
    </row>
    <row r="101" spans="2:10" ht="21.95" thickBot="1">
      <c r="B101" s="41" t="s">
        <v>50</v>
      </c>
      <c r="C101" s="42"/>
      <c r="D101" s="42"/>
      <c r="E101" s="42"/>
      <c r="F101" s="43"/>
      <c r="G101" s="113">
        <f>SUM(G100,G86,G72,G58,G44)</f>
        <v>6000</v>
      </c>
      <c r="H101" s="114"/>
    </row>
    <row r="110" spans="2:10" ht="35.25" customHeight="1"/>
    <row r="111" spans="2:10" ht="79.5" customHeight="1"/>
    <row r="113" ht="16.5" customHeight="1"/>
    <row r="114" ht="60" customHeight="1"/>
    <row r="119" ht="33" customHeight="1"/>
    <row r="120" ht="61.5" customHeight="1"/>
    <row r="122" ht="16.5" customHeight="1"/>
    <row r="123" ht="57" customHeight="1"/>
    <row r="124" ht="15.75" customHeight="1"/>
    <row r="125" ht="30" customHeight="1"/>
    <row r="126" ht="7.5" customHeight="1"/>
    <row r="129" ht="14.25" customHeight="1"/>
    <row r="130" ht="6.75" customHeight="1"/>
    <row r="131" ht="36.75" customHeight="1"/>
    <row r="133" ht="16.5" customHeight="1"/>
    <row r="134" ht="57" customHeight="1"/>
    <row r="136" ht="54.75" customHeight="1"/>
    <row r="138" ht="16.5" customHeight="1"/>
    <row r="139" ht="110.25" customHeight="1"/>
    <row r="141" ht="16.5" customHeight="1"/>
    <row r="142" ht="99" customHeight="1"/>
  </sheetData>
  <mergeCells count="163">
    <mergeCell ref="B100:F100"/>
    <mergeCell ref="B36:H36"/>
    <mergeCell ref="B37:H37"/>
    <mergeCell ref="B38:H38"/>
    <mergeCell ref="B22:H22"/>
    <mergeCell ref="B24:D24"/>
    <mergeCell ref="B23:D23"/>
    <mergeCell ref="E23:F23"/>
    <mergeCell ref="G101:H101"/>
    <mergeCell ref="B88:H88"/>
    <mergeCell ref="B74:H74"/>
    <mergeCell ref="B60:H60"/>
    <mergeCell ref="B28:D28"/>
    <mergeCell ref="B29:D29"/>
    <mergeCell ref="B30:D30"/>
    <mergeCell ref="E30:F30"/>
    <mergeCell ref="G30:H30"/>
    <mergeCell ref="G39:H39"/>
    <mergeCell ref="G40:H40"/>
    <mergeCell ref="G72:H72"/>
    <mergeCell ref="G62:H62"/>
    <mergeCell ref="G63:H63"/>
    <mergeCell ref="G64:H64"/>
    <mergeCell ref="G44:H44"/>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B84:D84"/>
    <mergeCell ref="B81:D81"/>
    <mergeCell ref="B82:D82"/>
    <mergeCell ref="G50:H50"/>
    <mergeCell ref="G51:H51"/>
    <mergeCell ref="G52:H52"/>
    <mergeCell ref="G53:H53"/>
    <mergeCell ref="G54:H54"/>
    <mergeCell ref="G55:H55"/>
    <mergeCell ref="G67:H67"/>
    <mergeCell ref="B75:D75"/>
    <mergeCell ref="B76:D76"/>
    <mergeCell ref="B77:D77"/>
    <mergeCell ref="B78:D78"/>
    <mergeCell ref="G61:H61"/>
    <mergeCell ref="B79:D79"/>
    <mergeCell ref="B80:D80"/>
    <mergeCell ref="B43:D43"/>
    <mergeCell ref="B57:D57"/>
    <mergeCell ref="B61:D61"/>
    <mergeCell ref="G43:H43"/>
    <mergeCell ref="B46:H46"/>
    <mergeCell ref="G42:H42"/>
    <mergeCell ref="G90:H90"/>
    <mergeCell ref="G47:H47"/>
    <mergeCell ref="G48:H48"/>
    <mergeCell ref="G49:H49"/>
    <mergeCell ref="G71:H71"/>
    <mergeCell ref="G68:H68"/>
    <mergeCell ref="G69:H69"/>
    <mergeCell ref="G70:H70"/>
    <mergeCell ref="G65:H65"/>
    <mergeCell ref="G66:H66"/>
    <mergeCell ref="G80:H80"/>
    <mergeCell ref="G81:H81"/>
    <mergeCell ref="G82:H82"/>
    <mergeCell ref="G85:H85"/>
    <mergeCell ref="G86:H86"/>
    <mergeCell ref="G89:H89"/>
    <mergeCell ref="G77:H77"/>
    <mergeCell ref="G78:H78"/>
    <mergeCell ref="G97:H97"/>
    <mergeCell ref="G98:H98"/>
    <mergeCell ref="G99:H99"/>
    <mergeCell ref="G91:H91"/>
    <mergeCell ref="G92:H92"/>
    <mergeCell ref="G93:H93"/>
    <mergeCell ref="G94:H94"/>
    <mergeCell ref="G95:H95"/>
    <mergeCell ref="G41:H41"/>
    <mergeCell ref="G56:H56"/>
    <mergeCell ref="G57:H57"/>
    <mergeCell ref="G58:H58"/>
    <mergeCell ref="G79:H79"/>
    <mergeCell ref="G75:H75"/>
    <mergeCell ref="G76:H76"/>
    <mergeCell ref="G83:H83"/>
    <mergeCell ref="G84:H84"/>
    <mergeCell ref="B101:F101"/>
    <mergeCell ref="B86:F86"/>
    <mergeCell ref="B72:F72"/>
    <mergeCell ref="B58:F58"/>
    <mergeCell ref="B44:F44"/>
    <mergeCell ref="F16:H17"/>
    <mergeCell ref="E14:G15"/>
    <mergeCell ref="C16:D16"/>
    <mergeCell ref="C17:D17"/>
    <mergeCell ref="B47:D47"/>
    <mergeCell ref="B48:D48"/>
    <mergeCell ref="B49:D49"/>
    <mergeCell ref="B50:D50"/>
    <mergeCell ref="B51:D51"/>
    <mergeCell ref="B52:D52"/>
    <mergeCell ref="B53:D53"/>
    <mergeCell ref="B54:D54"/>
    <mergeCell ref="B55:D55"/>
    <mergeCell ref="B56:D56"/>
    <mergeCell ref="B40:D40"/>
    <mergeCell ref="B41:D41"/>
    <mergeCell ref="B42:D42"/>
    <mergeCell ref="G100:H100"/>
    <mergeCell ref="G96:H96"/>
    <mergeCell ref="B39:D39"/>
    <mergeCell ref="B95:D95"/>
    <mergeCell ref="B96:D96"/>
    <mergeCell ref="B97:D97"/>
    <mergeCell ref="B98:D98"/>
    <mergeCell ref="B99:D99"/>
    <mergeCell ref="B63:D63"/>
    <mergeCell ref="B64:D64"/>
    <mergeCell ref="B65:D65"/>
    <mergeCell ref="B66:D66"/>
    <mergeCell ref="B67:D67"/>
    <mergeCell ref="B68:D68"/>
    <mergeCell ref="B69:D69"/>
    <mergeCell ref="B70:D70"/>
    <mergeCell ref="B71:D71"/>
    <mergeCell ref="B83:D83"/>
    <mergeCell ref="B91:D91"/>
    <mergeCell ref="B92:D92"/>
    <mergeCell ref="B93:D93"/>
    <mergeCell ref="B94:D94"/>
    <mergeCell ref="B85:D85"/>
    <mergeCell ref="B89:D89"/>
    <mergeCell ref="B90:D90"/>
    <mergeCell ref="B62:D62"/>
  </mergeCells>
  <pageMargins left="0.2" right="0.2" top="0.25" bottom="0.25" header="0.3" footer="0.3"/>
  <pageSetup scale="86" fitToHeight="0" orientation="portrait" r:id="rId1"/>
  <headerFooter>
    <oddFooter>Page &amp;P of &amp;N</oddFooter>
  </headerFooter>
  <rowBreaks count="2" manualBreakCount="2">
    <brk id="35" max="16383" man="1"/>
    <brk id="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48"/>
  <sheetViews>
    <sheetView topLeftCell="A18" zoomScale="110" zoomScaleNormal="110" workbookViewId="0">
      <selection activeCell="M14" sqref="M14"/>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83" t="s">
        <v>51</v>
      </c>
      <c r="D2" s="83"/>
      <c r="E2" s="83"/>
      <c r="F2" s="83"/>
      <c r="G2" s="83"/>
      <c r="H2" s="83"/>
    </row>
    <row r="3" spans="2:8" ht="10.5" customHeight="1" thickBot="1">
      <c r="C3" s="1"/>
      <c r="D3" s="1"/>
      <c r="E3" s="1"/>
      <c r="F3" s="1"/>
      <c r="G3" s="1"/>
      <c r="H3" s="1"/>
    </row>
    <row r="4" spans="2:8" ht="15.75" customHeight="1">
      <c r="B4" s="84" t="s">
        <v>52</v>
      </c>
      <c r="C4" s="85"/>
      <c r="D4" s="85"/>
      <c r="E4" s="85"/>
      <c r="F4" s="85"/>
      <c r="G4" s="85"/>
      <c r="H4" s="86"/>
    </row>
    <row r="5" spans="2:8" ht="15.75" customHeight="1">
      <c r="B5" s="87"/>
      <c r="C5" s="88"/>
      <c r="D5" s="88"/>
      <c r="E5" s="88"/>
      <c r="F5" s="88"/>
      <c r="G5" s="88"/>
      <c r="H5" s="89"/>
    </row>
    <row r="6" spans="2:8" ht="15.75" customHeight="1">
      <c r="B6" s="87"/>
      <c r="C6" s="88"/>
      <c r="D6" s="88"/>
      <c r="E6" s="88"/>
      <c r="F6" s="88"/>
      <c r="G6" s="88"/>
      <c r="H6" s="89"/>
    </row>
    <row r="7" spans="2:8" ht="15.75" customHeight="1">
      <c r="B7" s="87"/>
      <c r="C7" s="88"/>
      <c r="D7" s="88"/>
      <c r="E7" s="88"/>
      <c r="F7" s="88"/>
      <c r="G7" s="88"/>
      <c r="H7" s="89"/>
    </row>
    <row r="8" spans="2:8" ht="15.75" customHeight="1">
      <c r="B8" s="87"/>
      <c r="C8" s="88"/>
      <c r="D8" s="88"/>
      <c r="E8" s="88"/>
      <c r="F8" s="88"/>
      <c r="G8" s="88"/>
      <c r="H8" s="89"/>
    </row>
    <row r="9" spans="2:8" ht="15.75" customHeight="1">
      <c r="B9" s="87"/>
      <c r="C9" s="88"/>
      <c r="D9" s="88"/>
      <c r="E9" s="88"/>
      <c r="F9" s="88"/>
      <c r="G9" s="88"/>
      <c r="H9" s="89"/>
    </row>
    <row r="10" spans="2:8" ht="45.75" customHeight="1" thickBot="1">
      <c r="B10" s="90"/>
      <c r="C10" s="91"/>
      <c r="D10" s="91"/>
      <c r="E10" s="91"/>
      <c r="F10" s="91"/>
      <c r="G10" s="91"/>
      <c r="H10" s="92"/>
    </row>
    <row r="11" spans="2:8" ht="16.5" customHeight="1" thickBot="1">
      <c r="C11" s="5"/>
      <c r="D11" s="5"/>
      <c r="E11" s="5"/>
      <c r="F11" s="5"/>
      <c r="G11" s="5"/>
      <c r="H11" s="5"/>
    </row>
    <row r="12" spans="2:8" ht="27" thickBot="1">
      <c r="B12" s="93" t="s">
        <v>2</v>
      </c>
      <c r="C12" s="94"/>
      <c r="D12" s="94"/>
      <c r="E12" s="94"/>
      <c r="F12" s="94"/>
      <c r="G12" s="94"/>
      <c r="H12" s="95"/>
    </row>
    <row r="13" spans="2:8" ht="8.25" customHeight="1" thickBot="1">
      <c r="B13" s="13"/>
      <c r="C13" s="14"/>
      <c r="D13" s="14"/>
      <c r="E13" s="15"/>
      <c r="F13" s="15"/>
      <c r="G13" s="15"/>
      <c r="H13" s="28"/>
    </row>
    <row r="14" spans="2:8" ht="21" customHeight="1">
      <c r="B14" s="16"/>
      <c r="C14" s="101" t="s">
        <v>3</v>
      </c>
      <c r="D14" s="102"/>
      <c r="E14" s="50"/>
      <c r="F14" s="51"/>
      <c r="G14" s="52"/>
      <c r="H14" s="29"/>
    </row>
    <row r="15" spans="2:8" ht="21" customHeight="1" thickBot="1">
      <c r="B15" s="16"/>
      <c r="C15" s="101"/>
      <c r="D15" s="102"/>
      <c r="E15" s="53"/>
      <c r="F15" s="54"/>
      <c r="G15" s="55"/>
      <c r="H15" s="29"/>
    </row>
    <row r="16" spans="2:8" ht="33" customHeight="1" thickBot="1">
      <c r="B16" s="16"/>
      <c r="C16" s="56" t="s">
        <v>53</v>
      </c>
      <c r="D16" s="57"/>
      <c r="E16" s="30">
        <f>H107</f>
        <v>0</v>
      </c>
      <c r="F16" s="47" t="s">
        <v>6</v>
      </c>
      <c r="G16" s="48"/>
      <c r="H16" s="49"/>
    </row>
    <row r="17" spans="2:8" ht="30" customHeight="1" thickBot="1">
      <c r="B17" s="16"/>
      <c r="C17" s="56" t="s">
        <v>7</v>
      </c>
      <c r="D17" s="57"/>
      <c r="E17" s="31"/>
      <c r="F17" s="47"/>
      <c r="G17" s="48"/>
      <c r="H17" s="4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3" t="s">
        <v>8</v>
      </c>
      <c r="C21" s="94"/>
      <c r="D21" s="94"/>
      <c r="E21" s="94"/>
      <c r="F21" s="94"/>
      <c r="G21" s="94"/>
      <c r="H21" s="95"/>
    </row>
    <row r="22" spans="2:8" ht="91.5" customHeight="1" thickBot="1">
      <c r="B22" s="106" t="s">
        <v>54</v>
      </c>
      <c r="C22" s="107"/>
      <c r="D22" s="107"/>
      <c r="E22" s="107"/>
      <c r="F22" s="107"/>
      <c r="G22" s="107"/>
      <c r="H22" s="108"/>
    </row>
    <row r="23" spans="2:8" ht="34.5" customHeight="1" thickBot="1">
      <c r="B23" s="111" t="s">
        <v>10</v>
      </c>
      <c r="C23" s="112"/>
      <c r="D23" s="112"/>
      <c r="E23" s="99" t="s">
        <v>55</v>
      </c>
      <c r="F23" s="99"/>
      <c r="G23" s="99" t="s">
        <v>56</v>
      </c>
      <c r="H23" s="100"/>
    </row>
    <row r="24" spans="2:8" ht="15.95">
      <c r="B24" s="109"/>
      <c r="C24" s="110"/>
      <c r="D24" s="110"/>
      <c r="E24" s="97"/>
      <c r="F24" s="97"/>
      <c r="G24" s="96"/>
      <c r="H24" s="98"/>
    </row>
    <row r="25" spans="2:8" ht="16.5" customHeight="1">
      <c r="B25" s="72"/>
      <c r="C25" s="73"/>
      <c r="D25" s="73"/>
      <c r="E25" s="77"/>
      <c r="F25" s="77"/>
      <c r="G25" s="76"/>
      <c r="H25" s="79"/>
    </row>
    <row r="26" spans="2:8" ht="15.95">
      <c r="B26" s="72"/>
      <c r="C26" s="73"/>
      <c r="D26" s="73"/>
      <c r="E26" s="77"/>
      <c r="F26" s="77"/>
      <c r="G26" s="76"/>
      <c r="H26" s="79"/>
    </row>
    <row r="27" spans="2:8" ht="15.95">
      <c r="B27" s="72"/>
      <c r="C27" s="73"/>
      <c r="D27" s="73"/>
      <c r="E27" s="77"/>
      <c r="F27" s="77"/>
      <c r="G27" s="77"/>
      <c r="H27" s="78"/>
    </row>
    <row r="28" spans="2:8" ht="16.5" customHeight="1">
      <c r="B28" s="72"/>
      <c r="C28" s="73"/>
      <c r="D28" s="73"/>
      <c r="E28" s="77"/>
      <c r="F28" s="77"/>
      <c r="G28" s="76"/>
      <c r="H28" s="79"/>
    </row>
    <row r="29" spans="2:8" ht="15.95">
      <c r="B29" s="72"/>
      <c r="C29" s="73"/>
      <c r="D29" s="73"/>
      <c r="E29" s="77"/>
      <c r="F29" s="77"/>
      <c r="G29" s="77"/>
      <c r="H29" s="78"/>
    </row>
    <row r="30" spans="2:8" ht="15.95">
      <c r="B30" s="72"/>
      <c r="C30" s="73"/>
      <c r="D30" s="73"/>
      <c r="E30" s="77"/>
      <c r="F30" s="77"/>
      <c r="G30" s="76"/>
      <c r="H30" s="79"/>
    </row>
    <row r="31" spans="2:8" ht="15.95">
      <c r="B31" s="72"/>
      <c r="C31" s="73"/>
      <c r="D31" s="73"/>
      <c r="E31" s="77"/>
      <c r="F31" s="77"/>
      <c r="G31" s="76"/>
      <c r="H31" s="79"/>
    </row>
    <row r="32" spans="2:8" ht="15.95">
      <c r="B32" s="72"/>
      <c r="C32" s="73"/>
      <c r="D32" s="73"/>
      <c r="E32" s="77"/>
      <c r="F32" s="77"/>
      <c r="G32" s="77"/>
      <c r="H32" s="78"/>
    </row>
    <row r="33" spans="2:8" ht="15.95">
      <c r="B33" s="72"/>
      <c r="C33" s="73"/>
      <c r="D33" s="73"/>
      <c r="E33" s="77"/>
      <c r="F33" s="77"/>
      <c r="G33" s="77"/>
      <c r="H33" s="78"/>
    </row>
    <row r="34" spans="2:8" ht="17.100000000000001" thickBot="1">
      <c r="B34" s="74"/>
      <c r="C34" s="75"/>
      <c r="D34" s="75"/>
      <c r="E34" s="81"/>
      <c r="F34" s="81"/>
      <c r="G34" s="81"/>
      <c r="H34" s="82"/>
    </row>
    <row r="35" spans="2:8" ht="18.95">
      <c r="B35" s="26"/>
      <c r="C35" s="26"/>
      <c r="D35" s="27"/>
      <c r="E35" s="27"/>
      <c r="F35" s="27"/>
      <c r="G35" s="27"/>
      <c r="H35" s="27"/>
    </row>
    <row r="36" spans="2:8" ht="27" thickBot="1">
      <c r="B36" s="103" t="s">
        <v>57</v>
      </c>
      <c r="C36" s="104"/>
      <c r="D36" s="104"/>
      <c r="E36" s="104"/>
      <c r="F36" s="104"/>
      <c r="G36" s="104"/>
      <c r="H36" s="105"/>
    </row>
    <row r="37" spans="2:8" ht="45.75" customHeight="1" thickBot="1">
      <c r="B37" s="106" t="s">
        <v>25</v>
      </c>
      <c r="C37" s="107"/>
      <c r="D37" s="107"/>
      <c r="E37" s="107"/>
      <c r="F37" s="107"/>
      <c r="G37" s="107"/>
      <c r="H37" s="108"/>
    </row>
    <row r="38" spans="2:8" ht="24.95" thickBot="1">
      <c r="B38" s="67" t="s">
        <v>26</v>
      </c>
      <c r="C38" s="68"/>
      <c r="D38" s="68"/>
      <c r="E38" s="68"/>
      <c r="F38" s="68"/>
      <c r="G38" s="68"/>
      <c r="H38" s="69"/>
    </row>
    <row r="39" spans="2:8" ht="18.95">
      <c r="B39" s="35" t="s">
        <v>27</v>
      </c>
      <c r="C39" s="36"/>
      <c r="D39" s="37"/>
      <c r="E39" s="25" t="s">
        <v>28</v>
      </c>
      <c r="F39" s="25" t="s">
        <v>29</v>
      </c>
      <c r="G39" s="70" t="s">
        <v>30</v>
      </c>
      <c r="H39" s="71"/>
    </row>
    <row r="40" spans="2:8" ht="18.95">
      <c r="B40" s="38"/>
      <c r="C40" s="39"/>
      <c r="D40" s="40"/>
      <c r="E40" s="10"/>
      <c r="F40" s="11"/>
      <c r="G40" s="65">
        <f t="shared" ref="G40:G49" si="0">E40*F40</f>
        <v>0</v>
      </c>
      <c r="H40" s="66"/>
    </row>
    <row r="41" spans="2:8" ht="18.95">
      <c r="B41" s="38"/>
      <c r="C41" s="39"/>
      <c r="D41" s="40"/>
      <c r="E41" s="10"/>
      <c r="F41" s="11"/>
      <c r="G41" s="65">
        <f t="shared" si="0"/>
        <v>0</v>
      </c>
      <c r="H41" s="66"/>
    </row>
    <row r="42" spans="2:8" ht="18.95">
      <c r="B42" s="38"/>
      <c r="C42" s="39"/>
      <c r="D42" s="40"/>
      <c r="E42" s="10"/>
      <c r="F42" s="11"/>
      <c r="G42" s="65">
        <f t="shared" si="0"/>
        <v>0</v>
      </c>
      <c r="H42" s="66"/>
    </row>
    <row r="43" spans="2:8" ht="18.95">
      <c r="B43" s="38"/>
      <c r="C43" s="39"/>
      <c r="D43" s="40"/>
      <c r="E43" s="10"/>
      <c r="F43" s="11"/>
      <c r="G43" s="65">
        <f t="shared" si="0"/>
        <v>0</v>
      </c>
      <c r="H43" s="66"/>
    </row>
    <row r="44" spans="2:8" ht="18.95">
      <c r="B44" s="38"/>
      <c r="C44" s="39"/>
      <c r="D44" s="40"/>
      <c r="E44" s="10"/>
      <c r="F44" s="11"/>
      <c r="G44" s="65">
        <f t="shared" si="0"/>
        <v>0</v>
      </c>
      <c r="H44" s="66"/>
    </row>
    <row r="45" spans="2:8" ht="18.95">
      <c r="B45" s="38"/>
      <c r="C45" s="39"/>
      <c r="D45" s="40"/>
      <c r="E45" s="10"/>
      <c r="F45" s="11"/>
      <c r="G45" s="65">
        <f t="shared" si="0"/>
        <v>0</v>
      </c>
      <c r="H45" s="66"/>
    </row>
    <row r="46" spans="2:8" ht="18.95">
      <c r="B46" s="38"/>
      <c r="C46" s="39"/>
      <c r="D46" s="40"/>
      <c r="E46" s="10"/>
      <c r="F46" s="11"/>
      <c r="G46" s="65">
        <f t="shared" si="0"/>
        <v>0</v>
      </c>
      <c r="H46" s="66"/>
    </row>
    <row r="47" spans="2:8" ht="18.95">
      <c r="B47" s="38"/>
      <c r="C47" s="39"/>
      <c r="D47" s="40"/>
      <c r="E47" s="10"/>
      <c r="F47" s="11"/>
      <c r="G47" s="65">
        <f t="shared" si="0"/>
        <v>0</v>
      </c>
      <c r="H47" s="66"/>
    </row>
    <row r="48" spans="2:8" ht="16.5" customHeight="1">
      <c r="B48" s="38"/>
      <c r="C48" s="39"/>
      <c r="D48" s="40"/>
      <c r="E48" s="10"/>
      <c r="F48" s="11"/>
      <c r="G48" s="65">
        <f t="shared" si="0"/>
        <v>0</v>
      </c>
      <c r="H48" s="66"/>
    </row>
    <row r="49" spans="2:10" ht="18.95">
      <c r="B49" s="38"/>
      <c r="C49" s="39"/>
      <c r="D49" s="40"/>
      <c r="E49" s="10"/>
      <c r="F49" s="12"/>
      <c r="G49" s="65">
        <f t="shared" si="0"/>
        <v>0</v>
      </c>
      <c r="H49" s="66"/>
    </row>
    <row r="50" spans="2:10" ht="21.95" thickBot="1">
      <c r="B50" s="44" t="s">
        <v>34</v>
      </c>
      <c r="C50" s="45"/>
      <c r="D50" s="45"/>
      <c r="E50" s="45"/>
      <c r="F50" s="46"/>
      <c r="G50" s="63">
        <f>SUM(G40:H49)</f>
        <v>0</v>
      </c>
      <c r="H50" s="64"/>
      <c r="I50" s="2"/>
      <c r="J50" s="2"/>
    </row>
    <row r="51" spans="2:10" ht="12" customHeight="1" thickBot="1">
      <c r="C51" s="1"/>
      <c r="D51" s="1"/>
      <c r="E51" s="1"/>
      <c r="F51" s="6"/>
      <c r="G51" s="3"/>
      <c r="H51" s="3"/>
    </row>
    <row r="52" spans="2:10" ht="24.95" thickBot="1">
      <c r="B52" s="67" t="s">
        <v>35</v>
      </c>
      <c r="C52" s="68"/>
      <c r="D52" s="68"/>
      <c r="E52" s="68"/>
      <c r="F52" s="68"/>
      <c r="G52" s="68"/>
      <c r="H52" s="69"/>
    </row>
    <row r="53" spans="2:10" ht="18.95">
      <c r="B53" s="35" t="s">
        <v>27</v>
      </c>
      <c r="C53" s="36"/>
      <c r="D53" s="37"/>
      <c r="E53" s="25" t="s">
        <v>28</v>
      </c>
      <c r="F53" s="25" t="s">
        <v>29</v>
      </c>
      <c r="G53" s="70" t="s">
        <v>30</v>
      </c>
      <c r="H53" s="71"/>
    </row>
    <row r="54" spans="2:10" ht="18.95">
      <c r="B54" s="38"/>
      <c r="C54" s="39"/>
      <c r="D54" s="40"/>
      <c r="E54" s="10"/>
      <c r="F54" s="11"/>
      <c r="G54" s="65">
        <f t="shared" ref="G54:G63" si="1">E54*F54</f>
        <v>0</v>
      </c>
      <c r="H54" s="66"/>
    </row>
    <row r="55" spans="2:10" ht="18.95">
      <c r="B55" s="38"/>
      <c r="C55" s="39"/>
      <c r="D55" s="40"/>
      <c r="E55" s="10"/>
      <c r="F55" s="11"/>
      <c r="G55" s="65">
        <f t="shared" si="1"/>
        <v>0</v>
      </c>
      <c r="H55" s="66"/>
    </row>
    <row r="56" spans="2:10" ht="18.95">
      <c r="B56" s="38"/>
      <c r="C56" s="39"/>
      <c r="D56" s="40"/>
      <c r="E56" s="10"/>
      <c r="F56" s="11"/>
      <c r="G56" s="65">
        <f t="shared" si="1"/>
        <v>0</v>
      </c>
      <c r="H56" s="66"/>
    </row>
    <row r="57" spans="2:10" ht="18.95">
      <c r="B57" s="38"/>
      <c r="C57" s="39"/>
      <c r="D57" s="40"/>
      <c r="E57" s="10"/>
      <c r="F57" s="11"/>
      <c r="G57" s="65">
        <f t="shared" si="1"/>
        <v>0</v>
      </c>
      <c r="H57" s="66"/>
    </row>
    <row r="58" spans="2:10" ht="18.95">
      <c r="B58" s="38"/>
      <c r="C58" s="39"/>
      <c r="D58" s="40"/>
      <c r="E58" s="10"/>
      <c r="F58" s="11"/>
      <c r="G58" s="65">
        <f t="shared" si="1"/>
        <v>0</v>
      </c>
      <c r="H58" s="66"/>
    </row>
    <row r="59" spans="2:10" ht="18.95">
      <c r="B59" s="38"/>
      <c r="C59" s="39"/>
      <c r="D59" s="40"/>
      <c r="E59" s="10"/>
      <c r="F59" s="11"/>
      <c r="G59" s="65">
        <f t="shared" si="1"/>
        <v>0</v>
      </c>
      <c r="H59" s="66"/>
    </row>
    <row r="60" spans="2:10" ht="18.95">
      <c r="B60" s="38"/>
      <c r="C60" s="39"/>
      <c r="D60" s="40"/>
      <c r="E60" s="10"/>
      <c r="F60" s="11"/>
      <c r="G60" s="65">
        <f t="shared" si="1"/>
        <v>0</v>
      </c>
      <c r="H60" s="66"/>
    </row>
    <row r="61" spans="2:10" ht="18.95">
      <c r="B61" s="38"/>
      <c r="C61" s="39"/>
      <c r="D61" s="40"/>
      <c r="E61" s="10"/>
      <c r="F61" s="11"/>
      <c r="G61" s="65">
        <f t="shared" si="1"/>
        <v>0</v>
      </c>
      <c r="H61" s="66"/>
    </row>
    <row r="62" spans="2:10" ht="16.5" customHeight="1">
      <c r="B62" s="38"/>
      <c r="C62" s="39"/>
      <c r="D62" s="40"/>
      <c r="E62" s="10"/>
      <c r="F62" s="11"/>
      <c r="G62" s="65">
        <f t="shared" si="1"/>
        <v>0</v>
      </c>
      <c r="H62" s="66"/>
    </row>
    <row r="63" spans="2:10" ht="18.95">
      <c r="B63" s="38"/>
      <c r="C63" s="39"/>
      <c r="D63" s="40"/>
      <c r="E63" s="10"/>
      <c r="F63" s="12"/>
      <c r="G63" s="65">
        <f t="shared" si="1"/>
        <v>0</v>
      </c>
      <c r="H63" s="66"/>
    </row>
    <row r="64" spans="2:10" ht="21.95" thickBot="1">
      <c r="B64" s="44" t="s">
        <v>37</v>
      </c>
      <c r="C64" s="45"/>
      <c r="D64" s="45"/>
      <c r="E64" s="45"/>
      <c r="F64" s="46"/>
      <c r="G64" s="63">
        <f>SUM(G54:H63)</f>
        <v>0</v>
      </c>
      <c r="H64" s="64"/>
      <c r="I64" s="2"/>
      <c r="J64" s="2"/>
    </row>
    <row r="65" spans="2:10" ht="12" customHeight="1" thickBot="1">
      <c r="C65" s="1"/>
      <c r="D65" s="1"/>
      <c r="E65" s="1"/>
      <c r="F65" s="6"/>
      <c r="G65" s="3"/>
      <c r="H65" s="3"/>
    </row>
    <row r="66" spans="2:10" ht="24.95" thickBot="1">
      <c r="B66" s="67" t="s">
        <v>38</v>
      </c>
      <c r="C66" s="68"/>
      <c r="D66" s="68"/>
      <c r="E66" s="68"/>
      <c r="F66" s="68"/>
      <c r="G66" s="68"/>
      <c r="H66" s="69"/>
    </row>
    <row r="67" spans="2:10" ht="18.95">
      <c r="B67" s="35" t="s">
        <v>27</v>
      </c>
      <c r="C67" s="36"/>
      <c r="D67" s="37"/>
      <c r="E67" s="25" t="s">
        <v>28</v>
      </c>
      <c r="F67" s="25" t="s">
        <v>29</v>
      </c>
      <c r="G67" s="70" t="s">
        <v>30</v>
      </c>
      <c r="H67" s="71"/>
    </row>
    <row r="68" spans="2:10" ht="18.95">
      <c r="B68" s="38"/>
      <c r="C68" s="39"/>
      <c r="D68" s="40"/>
      <c r="E68" s="10"/>
      <c r="F68" s="11"/>
      <c r="G68" s="65">
        <f t="shared" ref="G68:G77" si="2">E68*F68</f>
        <v>0</v>
      </c>
      <c r="H68" s="66"/>
    </row>
    <row r="69" spans="2:10" ht="18.95">
      <c r="B69" s="38"/>
      <c r="C69" s="39"/>
      <c r="D69" s="40"/>
      <c r="E69" s="10"/>
      <c r="F69" s="11"/>
      <c r="G69" s="65">
        <f t="shared" si="2"/>
        <v>0</v>
      </c>
      <c r="H69" s="66"/>
    </row>
    <row r="70" spans="2:10" ht="18.95">
      <c r="B70" s="38"/>
      <c r="C70" s="39"/>
      <c r="D70" s="40"/>
      <c r="E70" s="10"/>
      <c r="F70" s="11"/>
      <c r="G70" s="65">
        <f t="shared" si="2"/>
        <v>0</v>
      </c>
      <c r="H70" s="66"/>
    </row>
    <row r="71" spans="2:10" ht="18.95">
      <c r="B71" s="38"/>
      <c r="C71" s="39"/>
      <c r="D71" s="40"/>
      <c r="E71" s="10"/>
      <c r="F71" s="11"/>
      <c r="G71" s="65">
        <f t="shared" si="2"/>
        <v>0</v>
      </c>
      <c r="H71" s="66"/>
    </row>
    <row r="72" spans="2:10" ht="18.95">
      <c r="B72" s="38"/>
      <c r="C72" s="39"/>
      <c r="D72" s="40"/>
      <c r="E72" s="10"/>
      <c r="F72" s="11"/>
      <c r="G72" s="65">
        <f t="shared" si="2"/>
        <v>0</v>
      </c>
      <c r="H72" s="66"/>
    </row>
    <row r="73" spans="2:10" ht="18.95">
      <c r="B73" s="38"/>
      <c r="C73" s="39"/>
      <c r="D73" s="40"/>
      <c r="E73" s="10"/>
      <c r="F73" s="11"/>
      <c r="G73" s="65">
        <f t="shared" si="2"/>
        <v>0</v>
      </c>
      <c r="H73" s="66"/>
    </row>
    <row r="74" spans="2:10" ht="18.95">
      <c r="B74" s="38"/>
      <c r="C74" s="39"/>
      <c r="D74" s="40"/>
      <c r="E74" s="10"/>
      <c r="F74" s="11"/>
      <c r="G74" s="65">
        <f t="shared" si="2"/>
        <v>0</v>
      </c>
      <c r="H74" s="66"/>
    </row>
    <row r="75" spans="2:10" ht="18.95">
      <c r="B75" s="38"/>
      <c r="C75" s="39"/>
      <c r="D75" s="40"/>
      <c r="E75" s="10"/>
      <c r="F75" s="11"/>
      <c r="G75" s="65">
        <f t="shared" si="2"/>
        <v>0</v>
      </c>
      <c r="H75" s="66"/>
    </row>
    <row r="76" spans="2:10" ht="16.5" customHeight="1">
      <c r="B76" s="38"/>
      <c r="C76" s="39"/>
      <c r="D76" s="40"/>
      <c r="E76" s="10"/>
      <c r="F76" s="11"/>
      <c r="G76" s="65">
        <f t="shared" si="2"/>
        <v>0</v>
      </c>
      <c r="H76" s="66"/>
    </row>
    <row r="77" spans="2:10" ht="18.95">
      <c r="B77" s="38"/>
      <c r="C77" s="39"/>
      <c r="D77" s="40"/>
      <c r="E77" s="10"/>
      <c r="F77" s="12"/>
      <c r="G77" s="65">
        <f t="shared" si="2"/>
        <v>0</v>
      </c>
      <c r="H77" s="66"/>
    </row>
    <row r="78" spans="2:10" ht="21.95" thickBot="1">
      <c r="B78" s="44" t="s">
        <v>41</v>
      </c>
      <c r="C78" s="45"/>
      <c r="D78" s="45"/>
      <c r="E78" s="45"/>
      <c r="F78" s="46"/>
      <c r="G78" s="63">
        <f>SUM(G68:H77)</f>
        <v>0</v>
      </c>
      <c r="H78" s="64"/>
      <c r="I78" s="2"/>
      <c r="J78" s="2"/>
    </row>
    <row r="79" spans="2:10" ht="15.95" thickBot="1"/>
    <row r="80" spans="2:10" ht="24.95" thickBot="1">
      <c r="B80" s="67" t="s">
        <v>42</v>
      </c>
      <c r="C80" s="68"/>
      <c r="D80" s="68"/>
      <c r="E80" s="68"/>
      <c r="F80" s="68"/>
      <c r="G80" s="68"/>
      <c r="H80" s="69"/>
    </row>
    <row r="81" spans="2:10" ht="18.95">
      <c r="B81" s="35" t="s">
        <v>27</v>
      </c>
      <c r="C81" s="36"/>
      <c r="D81" s="37"/>
      <c r="E81" s="25" t="s">
        <v>28</v>
      </c>
      <c r="F81" s="25" t="s">
        <v>29</v>
      </c>
      <c r="G81" s="70" t="s">
        <v>30</v>
      </c>
      <c r="H81" s="71"/>
    </row>
    <row r="82" spans="2:10" ht="18.95">
      <c r="B82" s="38"/>
      <c r="C82" s="39"/>
      <c r="D82" s="40"/>
      <c r="E82" s="10"/>
      <c r="F82" s="11"/>
      <c r="G82" s="65">
        <f t="shared" ref="G82:G91" si="3">E82*F82</f>
        <v>0</v>
      </c>
      <c r="H82" s="66"/>
    </row>
    <row r="83" spans="2:10" ht="18.95">
      <c r="B83" s="38"/>
      <c r="C83" s="39"/>
      <c r="D83" s="40"/>
      <c r="E83" s="10"/>
      <c r="F83" s="11"/>
      <c r="G83" s="65">
        <f t="shared" si="3"/>
        <v>0</v>
      </c>
      <c r="H83" s="66"/>
    </row>
    <row r="84" spans="2:10" ht="18.95">
      <c r="B84" s="38"/>
      <c r="C84" s="39"/>
      <c r="D84" s="40"/>
      <c r="E84" s="10"/>
      <c r="F84" s="11"/>
      <c r="G84" s="65">
        <f t="shared" si="3"/>
        <v>0</v>
      </c>
      <c r="H84" s="66"/>
    </row>
    <row r="85" spans="2:10" ht="18.95">
      <c r="B85" s="38"/>
      <c r="C85" s="39"/>
      <c r="D85" s="40"/>
      <c r="E85" s="10"/>
      <c r="F85" s="11"/>
      <c r="G85" s="65">
        <f t="shared" si="3"/>
        <v>0</v>
      </c>
      <c r="H85" s="66"/>
    </row>
    <row r="86" spans="2:10" ht="18.95">
      <c r="B86" s="38"/>
      <c r="C86" s="39"/>
      <c r="D86" s="40"/>
      <c r="E86" s="10"/>
      <c r="F86" s="11"/>
      <c r="G86" s="65">
        <f t="shared" si="3"/>
        <v>0</v>
      </c>
      <c r="H86" s="66"/>
    </row>
    <row r="87" spans="2:10" ht="18.95">
      <c r="B87" s="38"/>
      <c r="C87" s="39"/>
      <c r="D87" s="40"/>
      <c r="E87" s="10"/>
      <c r="F87" s="11"/>
      <c r="G87" s="65">
        <f t="shared" si="3"/>
        <v>0</v>
      </c>
      <c r="H87" s="66"/>
    </row>
    <row r="88" spans="2:10" ht="18.95">
      <c r="B88" s="38"/>
      <c r="C88" s="39"/>
      <c r="D88" s="40"/>
      <c r="E88" s="10"/>
      <c r="F88" s="11"/>
      <c r="G88" s="65">
        <f t="shared" si="3"/>
        <v>0</v>
      </c>
      <c r="H88" s="66"/>
    </row>
    <row r="89" spans="2:10" ht="18.95">
      <c r="B89" s="38"/>
      <c r="C89" s="39"/>
      <c r="D89" s="40"/>
      <c r="E89" s="10"/>
      <c r="F89" s="11"/>
      <c r="G89" s="65">
        <f t="shared" si="3"/>
        <v>0</v>
      </c>
      <c r="H89" s="66"/>
    </row>
    <row r="90" spans="2:10" ht="16.5" customHeight="1">
      <c r="B90" s="38"/>
      <c r="C90" s="39"/>
      <c r="D90" s="40"/>
      <c r="E90" s="10"/>
      <c r="F90" s="11"/>
      <c r="G90" s="65">
        <f t="shared" si="3"/>
        <v>0</v>
      </c>
      <c r="H90" s="66"/>
    </row>
    <row r="91" spans="2:10" ht="18.95">
      <c r="B91" s="38"/>
      <c r="C91" s="39"/>
      <c r="D91" s="40"/>
      <c r="E91" s="10"/>
      <c r="F91" s="12"/>
      <c r="G91" s="65">
        <f t="shared" si="3"/>
        <v>0</v>
      </c>
      <c r="H91" s="66"/>
    </row>
    <row r="92" spans="2:10" ht="21.95" thickBot="1">
      <c r="B92" s="44" t="s">
        <v>47</v>
      </c>
      <c r="C92" s="45"/>
      <c r="D92" s="45"/>
      <c r="E92" s="45"/>
      <c r="F92" s="46"/>
      <c r="G92" s="63">
        <f>SUM(G82:H91)</f>
        <v>0</v>
      </c>
      <c r="H92" s="64"/>
      <c r="I92" s="2"/>
      <c r="J92" s="2"/>
    </row>
    <row r="93" spans="2:10" ht="12" customHeight="1" thickBot="1">
      <c r="B93" s="7"/>
      <c r="C93" s="1"/>
      <c r="D93" s="1"/>
      <c r="E93" s="1"/>
      <c r="F93" s="6"/>
      <c r="G93" s="3"/>
      <c r="H93" s="3"/>
    </row>
    <row r="94" spans="2:10" ht="24.95" thickBot="1">
      <c r="B94" s="67" t="s">
        <v>48</v>
      </c>
      <c r="C94" s="68"/>
      <c r="D94" s="68"/>
      <c r="E94" s="68"/>
      <c r="F94" s="68"/>
      <c r="G94" s="68"/>
      <c r="H94" s="69"/>
    </row>
    <row r="95" spans="2:10" ht="18.95">
      <c r="B95" s="35" t="s">
        <v>27</v>
      </c>
      <c r="C95" s="36"/>
      <c r="D95" s="37"/>
      <c r="E95" s="25" t="s">
        <v>28</v>
      </c>
      <c r="F95" s="25" t="s">
        <v>29</v>
      </c>
      <c r="G95" s="70" t="s">
        <v>30</v>
      </c>
      <c r="H95" s="71"/>
    </row>
    <row r="96" spans="2:10" ht="18.95">
      <c r="B96" s="38"/>
      <c r="C96" s="39"/>
      <c r="D96" s="40"/>
      <c r="E96" s="10"/>
      <c r="F96" s="11"/>
      <c r="G96" s="65">
        <f t="shared" ref="G96:G105" si="4">E96*F96</f>
        <v>0</v>
      </c>
      <c r="H96" s="66"/>
    </row>
    <row r="97" spans="2:10" ht="18.95">
      <c r="B97" s="38"/>
      <c r="C97" s="39"/>
      <c r="D97" s="40"/>
      <c r="E97" s="10"/>
      <c r="F97" s="11"/>
      <c r="G97" s="65">
        <f t="shared" si="4"/>
        <v>0</v>
      </c>
      <c r="H97" s="66"/>
    </row>
    <row r="98" spans="2:10" ht="18.95">
      <c r="B98" s="38"/>
      <c r="C98" s="39"/>
      <c r="D98" s="40"/>
      <c r="E98" s="10"/>
      <c r="F98" s="11"/>
      <c r="G98" s="65">
        <f t="shared" si="4"/>
        <v>0</v>
      </c>
      <c r="H98" s="66"/>
    </row>
    <row r="99" spans="2:10" ht="18.95">
      <c r="B99" s="38"/>
      <c r="C99" s="39"/>
      <c r="D99" s="40"/>
      <c r="E99" s="10"/>
      <c r="F99" s="11"/>
      <c r="G99" s="65">
        <f t="shared" si="4"/>
        <v>0</v>
      </c>
      <c r="H99" s="66"/>
    </row>
    <row r="100" spans="2:10" ht="18.95">
      <c r="B100" s="38"/>
      <c r="C100" s="39"/>
      <c r="D100" s="40"/>
      <c r="E100" s="10"/>
      <c r="F100" s="11"/>
      <c r="G100" s="65">
        <f t="shared" si="4"/>
        <v>0</v>
      </c>
      <c r="H100" s="66"/>
    </row>
    <row r="101" spans="2:10" ht="18.95">
      <c r="B101" s="38"/>
      <c r="C101" s="39"/>
      <c r="D101" s="40"/>
      <c r="E101" s="10"/>
      <c r="F101" s="11"/>
      <c r="G101" s="65">
        <f t="shared" si="4"/>
        <v>0</v>
      </c>
      <c r="H101" s="66"/>
    </row>
    <row r="102" spans="2:10" ht="18.95">
      <c r="B102" s="38"/>
      <c r="C102" s="39"/>
      <c r="D102" s="40"/>
      <c r="E102" s="10"/>
      <c r="F102" s="11"/>
      <c r="G102" s="65">
        <f t="shared" si="4"/>
        <v>0</v>
      </c>
      <c r="H102" s="66"/>
    </row>
    <row r="103" spans="2:10" ht="18.95">
      <c r="B103" s="38"/>
      <c r="C103" s="39"/>
      <c r="D103" s="40"/>
      <c r="E103" s="10"/>
      <c r="F103" s="11"/>
      <c r="G103" s="65">
        <f t="shared" si="4"/>
        <v>0</v>
      </c>
      <c r="H103" s="66"/>
    </row>
    <row r="104" spans="2:10" ht="16.5" customHeight="1">
      <c r="B104" s="38"/>
      <c r="C104" s="39"/>
      <c r="D104" s="40"/>
      <c r="E104" s="10"/>
      <c r="F104" s="11"/>
      <c r="G104" s="65">
        <f t="shared" si="4"/>
        <v>0</v>
      </c>
      <c r="H104" s="66"/>
    </row>
    <row r="105" spans="2:10" ht="18.95">
      <c r="B105" s="38"/>
      <c r="C105" s="39"/>
      <c r="D105" s="40"/>
      <c r="E105" s="10"/>
      <c r="F105" s="12"/>
      <c r="G105" s="65">
        <f t="shared" si="4"/>
        <v>0</v>
      </c>
      <c r="H105" s="66"/>
    </row>
    <row r="106" spans="2:10" ht="21.95" thickBot="1">
      <c r="B106" s="44" t="s">
        <v>49</v>
      </c>
      <c r="C106" s="45"/>
      <c r="D106" s="45"/>
      <c r="E106" s="45"/>
      <c r="F106" s="46"/>
      <c r="G106" s="63">
        <f>SUM(G96:H105)</f>
        <v>0</v>
      </c>
      <c r="H106" s="64"/>
      <c r="I106" s="2"/>
      <c r="J106" s="2"/>
    </row>
    <row r="107" spans="2:10" ht="21.95" thickBot="1">
      <c r="B107" s="41" t="s">
        <v>50</v>
      </c>
      <c r="C107" s="42"/>
      <c r="D107" s="42"/>
      <c r="E107" s="42"/>
      <c r="F107" s="43"/>
      <c r="G107" s="113">
        <f>SUM(G106,G92,G78,G64,G50)</f>
        <v>0</v>
      </c>
      <c r="H107" s="114"/>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G106:H106"/>
    <mergeCell ref="B107:F107"/>
    <mergeCell ref="G107:H107"/>
    <mergeCell ref="G103:H103"/>
    <mergeCell ref="G104:H104"/>
    <mergeCell ref="G105:H105"/>
    <mergeCell ref="B106:F106"/>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48"/>
  <sheetViews>
    <sheetView topLeftCell="A13" zoomScaleNormal="100" workbookViewId="0">
      <selection activeCell="B4" sqref="B4:H10"/>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83" t="s">
        <v>58</v>
      </c>
      <c r="D2" s="83"/>
      <c r="E2" s="83"/>
      <c r="F2" s="83"/>
      <c r="G2" s="83"/>
      <c r="H2" s="83"/>
    </row>
    <row r="3" spans="2:8" ht="10.5" customHeight="1" thickBot="1">
      <c r="C3" s="1"/>
      <c r="D3" s="1"/>
      <c r="E3" s="1"/>
      <c r="F3" s="1"/>
      <c r="G3" s="1"/>
      <c r="H3" s="1"/>
    </row>
    <row r="4" spans="2:8" ht="15.75" customHeight="1">
      <c r="B4" s="84" t="s">
        <v>59</v>
      </c>
      <c r="C4" s="85"/>
      <c r="D4" s="85"/>
      <c r="E4" s="85"/>
      <c r="F4" s="85"/>
      <c r="G4" s="85"/>
      <c r="H4" s="86"/>
    </row>
    <row r="5" spans="2:8" ht="15.75" customHeight="1">
      <c r="B5" s="87"/>
      <c r="C5" s="88"/>
      <c r="D5" s="88"/>
      <c r="E5" s="88"/>
      <c r="F5" s="88"/>
      <c r="G5" s="88"/>
      <c r="H5" s="89"/>
    </row>
    <row r="6" spans="2:8" ht="15.75" customHeight="1">
      <c r="B6" s="87"/>
      <c r="C6" s="88"/>
      <c r="D6" s="88"/>
      <c r="E6" s="88"/>
      <c r="F6" s="88"/>
      <c r="G6" s="88"/>
      <c r="H6" s="89"/>
    </row>
    <row r="7" spans="2:8" ht="15.75" customHeight="1">
      <c r="B7" s="87"/>
      <c r="C7" s="88"/>
      <c r="D7" s="88"/>
      <c r="E7" s="88"/>
      <c r="F7" s="88"/>
      <c r="G7" s="88"/>
      <c r="H7" s="89"/>
    </row>
    <row r="8" spans="2:8" ht="15.75" customHeight="1">
      <c r="B8" s="87"/>
      <c r="C8" s="88"/>
      <c r="D8" s="88"/>
      <c r="E8" s="88"/>
      <c r="F8" s="88"/>
      <c r="G8" s="88"/>
      <c r="H8" s="89"/>
    </row>
    <row r="9" spans="2:8" ht="15.75" customHeight="1">
      <c r="B9" s="87"/>
      <c r="C9" s="88"/>
      <c r="D9" s="88"/>
      <c r="E9" s="88"/>
      <c r="F9" s="88"/>
      <c r="G9" s="88"/>
      <c r="H9" s="89"/>
    </row>
    <row r="10" spans="2:8" ht="44.25" customHeight="1" thickBot="1">
      <c r="B10" s="90"/>
      <c r="C10" s="91"/>
      <c r="D10" s="91"/>
      <c r="E10" s="91"/>
      <c r="F10" s="91"/>
      <c r="G10" s="91"/>
      <c r="H10" s="92"/>
    </row>
    <row r="11" spans="2:8" ht="16.5" customHeight="1" thickBot="1">
      <c r="C11" s="5"/>
      <c r="D11" s="5"/>
      <c r="E11" s="5"/>
      <c r="F11" s="5"/>
      <c r="G11" s="5"/>
      <c r="H11" s="5"/>
    </row>
    <row r="12" spans="2:8" ht="27" thickBot="1">
      <c r="B12" s="93" t="s">
        <v>2</v>
      </c>
      <c r="C12" s="94"/>
      <c r="D12" s="94"/>
      <c r="E12" s="94"/>
      <c r="F12" s="94"/>
      <c r="G12" s="94"/>
      <c r="H12" s="95"/>
    </row>
    <row r="13" spans="2:8" ht="8.25" customHeight="1" thickBot="1">
      <c r="B13" s="13"/>
      <c r="C13" s="14"/>
      <c r="D13" s="14"/>
      <c r="E13" s="15"/>
      <c r="F13" s="15"/>
      <c r="G13" s="15"/>
      <c r="H13" s="28"/>
    </row>
    <row r="14" spans="2:8" ht="21" customHeight="1">
      <c r="B14" s="16"/>
      <c r="C14" s="101" t="s">
        <v>3</v>
      </c>
      <c r="D14" s="102"/>
      <c r="E14" s="50"/>
      <c r="F14" s="51"/>
      <c r="G14" s="52"/>
      <c r="H14" s="29"/>
    </row>
    <row r="15" spans="2:8" ht="21" customHeight="1" thickBot="1">
      <c r="B15" s="16"/>
      <c r="C15" s="101"/>
      <c r="D15" s="102"/>
      <c r="E15" s="53"/>
      <c r="F15" s="54"/>
      <c r="G15" s="55"/>
      <c r="H15" s="29"/>
    </row>
    <row r="16" spans="2:8" ht="33" customHeight="1" thickBot="1">
      <c r="B16" s="16"/>
      <c r="C16" s="56" t="s">
        <v>53</v>
      </c>
      <c r="D16" s="57"/>
      <c r="E16" s="30">
        <f>H107</f>
        <v>0</v>
      </c>
      <c r="F16" s="47" t="s">
        <v>6</v>
      </c>
      <c r="G16" s="48"/>
      <c r="H16" s="49"/>
    </row>
    <row r="17" spans="2:8" ht="30" customHeight="1" thickBot="1">
      <c r="B17" s="16"/>
      <c r="C17" s="56" t="s">
        <v>7</v>
      </c>
      <c r="D17" s="57"/>
      <c r="E17" s="31"/>
      <c r="F17" s="47"/>
      <c r="G17" s="48"/>
      <c r="H17" s="49"/>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3" t="s">
        <v>8</v>
      </c>
      <c r="C21" s="94"/>
      <c r="D21" s="94"/>
      <c r="E21" s="94"/>
      <c r="F21" s="94"/>
      <c r="G21" s="94"/>
      <c r="H21" s="95"/>
    </row>
    <row r="22" spans="2:8" ht="91.5" customHeight="1" thickBot="1">
      <c r="B22" s="106" t="s">
        <v>54</v>
      </c>
      <c r="C22" s="107"/>
      <c r="D22" s="107"/>
      <c r="E22" s="107"/>
      <c r="F22" s="107"/>
      <c r="G22" s="107"/>
      <c r="H22" s="108"/>
    </row>
    <row r="23" spans="2:8" ht="34.5" customHeight="1" thickBot="1">
      <c r="B23" s="111" t="s">
        <v>10</v>
      </c>
      <c r="C23" s="112"/>
      <c r="D23" s="112"/>
      <c r="E23" s="99" t="s">
        <v>55</v>
      </c>
      <c r="F23" s="99"/>
      <c r="G23" s="99" t="s">
        <v>56</v>
      </c>
      <c r="H23" s="100"/>
    </row>
    <row r="24" spans="2:8" ht="15.95">
      <c r="B24" s="109"/>
      <c r="C24" s="110"/>
      <c r="D24" s="110"/>
      <c r="E24" s="97"/>
      <c r="F24" s="97"/>
      <c r="G24" s="96"/>
      <c r="H24" s="98"/>
    </row>
    <row r="25" spans="2:8" ht="16.5" customHeight="1">
      <c r="B25" s="72"/>
      <c r="C25" s="73"/>
      <c r="D25" s="73"/>
      <c r="E25" s="77"/>
      <c r="F25" s="77"/>
      <c r="G25" s="76"/>
      <c r="H25" s="79"/>
    </row>
    <row r="26" spans="2:8" ht="15.95">
      <c r="B26" s="72"/>
      <c r="C26" s="73"/>
      <c r="D26" s="73"/>
      <c r="E26" s="77"/>
      <c r="F26" s="77"/>
      <c r="G26" s="76"/>
      <c r="H26" s="79"/>
    </row>
    <row r="27" spans="2:8" ht="15.95">
      <c r="B27" s="72"/>
      <c r="C27" s="73"/>
      <c r="D27" s="73"/>
      <c r="E27" s="77"/>
      <c r="F27" s="77"/>
      <c r="G27" s="77"/>
      <c r="H27" s="78"/>
    </row>
    <row r="28" spans="2:8" ht="16.5" customHeight="1">
      <c r="B28" s="72"/>
      <c r="C28" s="73"/>
      <c r="D28" s="73"/>
      <c r="E28" s="77"/>
      <c r="F28" s="77"/>
      <c r="G28" s="76"/>
      <c r="H28" s="79"/>
    </row>
    <row r="29" spans="2:8" ht="15.95">
      <c r="B29" s="72"/>
      <c r="C29" s="73"/>
      <c r="D29" s="73"/>
      <c r="E29" s="77"/>
      <c r="F29" s="77"/>
      <c r="G29" s="77"/>
      <c r="H29" s="78"/>
    </row>
    <row r="30" spans="2:8" ht="15.95">
      <c r="B30" s="72"/>
      <c r="C30" s="73"/>
      <c r="D30" s="73"/>
      <c r="E30" s="77"/>
      <c r="F30" s="77"/>
      <c r="G30" s="76"/>
      <c r="H30" s="79"/>
    </row>
    <row r="31" spans="2:8" ht="15.95">
      <c r="B31" s="72"/>
      <c r="C31" s="73"/>
      <c r="D31" s="73"/>
      <c r="E31" s="77"/>
      <c r="F31" s="77"/>
      <c r="G31" s="76"/>
      <c r="H31" s="79"/>
    </row>
    <row r="32" spans="2:8" ht="15.95">
      <c r="B32" s="72"/>
      <c r="C32" s="73"/>
      <c r="D32" s="73"/>
      <c r="E32" s="77"/>
      <c r="F32" s="77"/>
      <c r="G32" s="77"/>
      <c r="H32" s="78"/>
    </row>
    <row r="33" spans="2:8" ht="15.95">
      <c r="B33" s="72"/>
      <c r="C33" s="73"/>
      <c r="D33" s="73"/>
      <c r="E33" s="77"/>
      <c r="F33" s="77"/>
      <c r="G33" s="77"/>
      <c r="H33" s="78"/>
    </row>
    <row r="34" spans="2:8" ht="17.100000000000001" thickBot="1">
      <c r="B34" s="74"/>
      <c r="C34" s="75"/>
      <c r="D34" s="75"/>
      <c r="E34" s="81"/>
      <c r="F34" s="81"/>
      <c r="G34" s="81"/>
      <c r="H34" s="82"/>
    </row>
    <row r="35" spans="2:8" ht="18.95">
      <c r="B35" s="26"/>
      <c r="C35" s="26"/>
      <c r="D35" s="27"/>
      <c r="E35" s="27"/>
      <c r="F35" s="27"/>
      <c r="G35" s="27"/>
      <c r="H35" s="27"/>
    </row>
    <row r="36" spans="2:8" ht="27" thickBot="1">
      <c r="B36" s="103" t="s">
        <v>60</v>
      </c>
      <c r="C36" s="104"/>
      <c r="D36" s="104"/>
      <c r="E36" s="104"/>
      <c r="F36" s="104"/>
      <c r="G36" s="104"/>
      <c r="H36" s="105"/>
    </row>
    <row r="37" spans="2:8" ht="45.75" customHeight="1" thickBot="1">
      <c r="B37" s="106" t="s">
        <v>25</v>
      </c>
      <c r="C37" s="107"/>
      <c r="D37" s="107"/>
      <c r="E37" s="107"/>
      <c r="F37" s="107"/>
      <c r="G37" s="107"/>
      <c r="H37" s="108"/>
    </row>
    <row r="38" spans="2:8" ht="24.95" thickBot="1">
      <c r="B38" s="67" t="s">
        <v>26</v>
      </c>
      <c r="C38" s="68"/>
      <c r="D38" s="68"/>
      <c r="E38" s="68"/>
      <c r="F38" s="68"/>
      <c r="G38" s="68"/>
      <c r="H38" s="69"/>
    </row>
    <row r="39" spans="2:8" ht="18.95">
      <c r="B39" s="35" t="s">
        <v>27</v>
      </c>
      <c r="C39" s="36"/>
      <c r="D39" s="37"/>
      <c r="E39" s="25" t="s">
        <v>28</v>
      </c>
      <c r="F39" s="25" t="s">
        <v>29</v>
      </c>
      <c r="G39" s="70" t="s">
        <v>30</v>
      </c>
      <c r="H39" s="71"/>
    </row>
    <row r="40" spans="2:8" ht="18.95">
      <c r="B40" s="38"/>
      <c r="C40" s="39"/>
      <c r="D40" s="40"/>
      <c r="E40" s="10"/>
      <c r="F40" s="11"/>
      <c r="G40" s="65">
        <f t="shared" ref="G40:G49" si="0">E40*F40</f>
        <v>0</v>
      </c>
      <c r="H40" s="66"/>
    </row>
    <row r="41" spans="2:8" ht="18.95">
      <c r="B41" s="38"/>
      <c r="C41" s="39"/>
      <c r="D41" s="40"/>
      <c r="E41" s="10"/>
      <c r="F41" s="11"/>
      <c r="G41" s="65">
        <f t="shared" si="0"/>
        <v>0</v>
      </c>
      <c r="H41" s="66"/>
    </row>
    <row r="42" spans="2:8" ht="18.95">
      <c r="B42" s="38"/>
      <c r="C42" s="39"/>
      <c r="D42" s="40"/>
      <c r="E42" s="10"/>
      <c r="F42" s="11"/>
      <c r="G42" s="65">
        <f t="shared" si="0"/>
        <v>0</v>
      </c>
      <c r="H42" s="66"/>
    </row>
    <row r="43" spans="2:8" ht="18.95">
      <c r="B43" s="38"/>
      <c r="C43" s="39"/>
      <c r="D43" s="40"/>
      <c r="E43" s="10"/>
      <c r="F43" s="11"/>
      <c r="G43" s="65">
        <f t="shared" si="0"/>
        <v>0</v>
      </c>
      <c r="H43" s="66"/>
    </row>
    <row r="44" spans="2:8" ht="18.95">
      <c r="B44" s="38"/>
      <c r="C44" s="39"/>
      <c r="D44" s="40"/>
      <c r="E44" s="10"/>
      <c r="F44" s="11"/>
      <c r="G44" s="65">
        <f t="shared" si="0"/>
        <v>0</v>
      </c>
      <c r="H44" s="66"/>
    </row>
    <row r="45" spans="2:8" ht="18.95">
      <c r="B45" s="38"/>
      <c r="C45" s="39"/>
      <c r="D45" s="40"/>
      <c r="E45" s="10"/>
      <c r="F45" s="11"/>
      <c r="G45" s="65">
        <f t="shared" si="0"/>
        <v>0</v>
      </c>
      <c r="H45" s="66"/>
    </row>
    <row r="46" spans="2:8" ht="18.95">
      <c r="B46" s="38"/>
      <c r="C46" s="39"/>
      <c r="D46" s="40"/>
      <c r="E46" s="10"/>
      <c r="F46" s="11"/>
      <c r="G46" s="65">
        <f t="shared" si="0"/>
        <v>0</v>
      </c>
      <c r="H46" s="66"/>
    </row>
    <row r="47" spans="2:8" ht="18.95">
      <c r="B47" s="38"/>
      <c r="C47" s="39"/>
      <c r="D47" s="40"/>
      <c r="E47" s="10"/>
      <c r="F47" s="11"/>
      <c r="G47" s="65">
        <f t="shared" si="0"/>
        <v>0</v>
      </c>
      <c r="H47" s="66"/>
    </row>
    <row r="48" spans="2:8" ht="16.5" customHeight="1">
      <c r="B48" s="38"/>
      <c r="C48" s="39"/>
      <c r="D48" s="40"/>
      <c r="E48" s="10"/>
      <c r="F48" s="11"/>
      <c r="G48" s="65">
        <f t="shared" si="0"/>
        <v>0</v>
      </c>
      <c r="H48" s="66"/>
    </row>
    <row r="49" spans="2:10" ht="18.95">
      <c r="B49" s="38"/>
      <c r="C49" s="39"/>
      <c r="D49" s="40"/>
      <c r="E49" s="10"/>
      <c r="F49" s="12"/>
      <c r="G49" s="65">
        <f t="shared" si="0"/>
        <v>0</v>
      </c>
      <c r="H49" s="66"/>
    </row>
    <row r="50" spans="2:10" ht="21.95" thickBot="1">
      <c r="B50" s="44" t="s">
        <v>34</v>
      </c>
      <c r="C50" s="45"/>
      <c r="D50" s="45"/>
      <c r="E50" s="45"/>
      <c r="F50" s="46"/>
      <c r="G50" s="63">
        <f>SUM(G40:H49)</f>
        <v>0</v>
      </c>
      <c r="H50" s="64"/>
      <c r="I50" s="2"/>
      <c r="J50" s="2"/>
    </row>
    <row r="51" spans="2:10" ht="12" customHeight="1" thickBot="1">
      <c r="C51" s="1"/>
      <c r="D51" s="1"/>
      <c r="E51" s="1"/>
      <c r="F51" s="6"/>
      <c r="G51" s="3"/>
      <c r="H51" s="3"/>
    </row>
    <row r="52" spans="2:10" ht="24.95" thickBot="1">
      <c r="B52" s="67" t="s">
        <v>35</v>
      </c>
      <c r="C52" s="68"/>
      <c r="D52" s="68"/>
      <c r="E52" s="68"/>
      <c r="F52" s="68"/>
      <c r="G52" s="68"/>
      <c r="H52" s="69"/>
    </row>
    <row r="53" spans="2:10" ht="18.95">
      <c r="B53" s="35" t="s">
        <v>27</v>
      </c>
      <c r="C53" s="36"/>
      <c r="D53" s="37"/>
      <c r="E53" s="25" t="s">
        <v>28</v>
      </c>
      <c r="F53" s="25" t="s">
        <v>29</v>
      </c>
      <c r="G53" s="70" t="s">
        <v>30</v>
      </c>
      <c r="H53" s="71"/>
    </row>
    <row r="54" spans="2:10" ht="18.95">
      <c r="B54" s="38"/>
      <c r="C54" s="39"/>
      <c r="D54" s="40"/>
      <c r="E54" s="10"/>
      <c r="F54" s="11"/>
      <c r="G54" s="65">
        <f t="shared" ref="G54:G63" si="1">E54*F54</f>
        <v>0</v>
      </c>
      <c r="H54" s="66"/>
    </row>
    <row r="55" spans="2:10" ht="18.95">
      <c r="B55" s="38"/>
      <c r="C55" s="39"/>
      <c r="D55" s="40"/>
      <c r="E55" s="10"/>
      <c r="F55" s="11"/>
      <c r="G55" s="65">
        <f t="shared" si="1"/>
        <v>0</v>
      </c>
      <c r="H55" s="66"/>
    </row>
    <row r="56" spans="2:10" ht="18.95">
      <c r="B56" s="38"/>
      <c r="C56" s="39"/>
      <c r="D56" s="40"/>
      <c r="E56" s="10"/>
      <c r="F56" s="11"/>
      <c r="G56" s="65">
        <f t="shared" si="1"/>
        <v>0</v>
      </c>
      <c r="H56" s="66"/>
    </row>
    <row r="57" spans="2:10" ht="18.95">
      <c r="B57" s="38"/>
      <c r="C57" s="39"/>
      <c r="D57" s="40"/>
      <c r="E57" s="10"/>
      <c r="F57" s="11"/>
      <c r="G57" s="65">
        <f t="shared" si="1"/>
        <v>0</v>
      </c>
      <c r="H57" s="66"/>
    </row>
    <row r="58" spans="2:10" ht="18.95">
      <c r="B58" s="38"/>
      <c r="C58" s="39"/>
      <c r="D58" s="40"/>
      <c r="E58" s="10"/>
      <c r="F58" s="11"/>
      <c r="G58" s="65">
        <f t="shared" si="1"/>
        <v>0</v>
      </c>
      <c r="H58" s="66"/>
    </row>
    <row r="59" spans="2:10" ht="18.95">
      <c r="B59" s="38"/>
      <c r="C59" s="39"/>
      <c r="D59" s="40"/>
      <c r="E59" s="10"/>
      <c r="F59" s="11"/>
      <c r="G59" s="65">
        <f t="shared" si="1"/>
        <v>0</v>
      </c>
      <c r="H59" s="66"/>
    </row>
    <row r="60" spans="2:10" ht="18.95">
      <c r="B60" s="38"/>
      <c r="C60" s="39"/>
      <c r="D60" s="40"/>
      <c r="E60" s="10"/>
      <c r="F60" s="11"/>
      <c r="G60" s="65">
        <f t="shared" si="1"/>
        <v>0</v>
      </c>
      <c r="H60" s="66"/>
    </row>
    <row r="61" spans="2:10" ht="18.95">
      <c r="B61" s="38"/>
      <c r="C61" s="39"/>
      <c r="D61" s="40"/>
      <c r="E61" s="10"/>
      <c r="F61" s="11"/>
      <c r="G61" s="65">
        <f t="shared" si="1"/>
        <v>0</v>
      </c>
      <c r="H61" s="66"/>
    </row>
    <row r="62" spans="2:10" ht="16.5" customHeight="1">
      <c r="B62" s="38"/>
      <c r="C62" s="39"/>
      <c r="D62" s="40"/>
      <c r="E62" s="10"/>
      <c r="F62" s="11"/>
      <c r="G62" s="65">
        <f t="shared" si="1"/>
        <v>0</v>
      </c>
      <c r="H62" s="66"/>
    </row>
    <row r="63" spans="2:10" ht="18.95">
      <c r="B63" s="38"/>
      <c r="C63" s="39"/>
      <c r="D63" s="40"/>
      <c r="E63" s="10"/>
      <c r="F63" s="12"/>
      <c r="G63" s="65">
        <f t="shared" si="1"/>
        <v>0</v>
      </c>
      <c r="H63" s="66"/>
    </row>
    <row r="64" spans="2:10" ht="21.95" thickBot="1">
      <c r="B64" s="44" t="s">
        <v>37</v>
      </c>
      <c r="C64" s="45"/>
      <c r="D64" s="45"/>
      <c r="E64" s="45"/>
      <c r="F64" s="46"/>
      <c r="G64" s="63">
        <f>SUM(G54:H63)</f>
        <v>0</v>
      </c>
      <c r="H64" s="64"/>
      <c r="I64" s="2"/>
      <c r="J64" s="2"/>
    </row>
    <row r="65" spans="2:10" ht="12" customHeight="1" thickBot="1">
      <c r="C65" s="1"/>
      <c r="D65" s="1"/>
      <c r="E65" s="1"/>
      <c r="F65" s="6"/>
      <c r="G65" s="3"/>
      <c r="H65" s="3"/>
    </row>
    <row r="66" spans="2:10" ht="24.95" thickBot="1">
      <c r="B66" s="67" t="s">
        <v>38</v>
      </c>
      <c r="C66" s="68"/>
      <c r="D66" s="68"/>
      <c r="E66" s="68"/>
      <c r="F66" s="68"/>
      <c r="G66" s="68"/>
      <c r="H66" s="69"/>
    </row>
    <row r="67" spans="2:10" ht="18.95">
      <c r="B67" s="35" t="s">
        <v>27</v>
      </c>
      <c r="C67" s="36"/>
      <c r="D67" s="37"/>
      <c r="E67" s="25" t="s">
        <v>28</v>
      </c>
      <c r="F67" s="25" t="s">
        <v>29</v>
      </c>
      <c r="G67" s="70" t="s">
        <v>30</v>
      </c>
      <c r="H67" s="71"/>
    </row>
    <row r="68" spans="2:10" ht="18.95">
      <c r="B68" s="38"/>
      <c r="C68" s="39"/>
      <c r="D68" s="40"/>
      <c r="E68" s="10"/>
      <c r="F68" s="11"/>
      <c r="G68" s="65">
        <f t="shared" ref="G68:G77" si="2">E68*F68</f>
        <v>0</v>
      </c>
      <c r="H68" s="66"/>
    </row>
    <row r="69" spans="2:10" ht="18.95">
      <c r="B69" s="38"/>
      <c r="C69" s="39"/>
      <c r="D69" s="40"/>
      <c r="E69" s="10"/>
      <c r="F69" s="11"/>
      <c r="G69" s="65">
        <f t="shared" si="2"/>
        <v>0</v>
      </c>
      <c r="H69" s="66"/>
    </row>
    <row r="70" spans="2:10" ht="18.95">
      <c r="B70" s="38"/>
      <c r="C70" s="39"/>
      <c r="D70" s="40"/>
      <c r="E70" s="10"/>
      <c r="F70" s="11"/>
      <c r="G70" s="65">
        <f t="shared" si="2"/>
        <v>0</v>
      </c>
      <c r="H70" s="66"/>
    </row>
    <row r="71" spans="2:10" ht="18.95">
      <c r="B71" s="38"/>
      <c r="C71" s="39"/>
      <c r="D71" s="40"/>
      <c r="E71" s="10"/>
      <c r="F71" s="11"/>
      <c r="G71" s="65">
        <f t="shared" si="2"/>
        <v>0</v>
      </c>
      <c r="H71" s="66"/>
    </row>
    <row r="72" spans="2:10" ht="18.95">
      <c r="B72" s="38"/>
      <c r="C72" s="39"/>
      <c r="D72" s="40"/>
      <c r="E72" s="10"/>
      <c r="F72" s="11"/>
      <c r="G72" s="65">
        <f t="shared" si="2"/>
        <v>0</v>
      </c>
      <c r="H72" s="66"/>
    </row>
    <row r="73" spans="2:10" ht="18.95">
      <c r="B73" s="38"/>
      <c r="C73" s="39"/>
      <c r="D73" s="40"/>
      <c r="E73" s="10"/>
      <c r="F73" s="11"/>
      <c r="G73" s="65">
        <f t="shared" si="2"/>
        <v>0</v>
      </c>
      <c r="H73" s="66"/>
    </row>
    <row r="74" spans="2:10" ht="18.95">
      <c r="B74" s="38"/>
      <c r="C74" s="39"/>
      <c r="D74" s="40"/>
      <c r="E74" s="10"/>
      <c r="F74" s="11"/>
      <c r="G74" s="65">
        <f t="shared" si="2"/>
        <v>0</v>
      </c>
      <c r="H74" s="66"/>
    </row>
    <row r="75" spans="2:10" ht="18.95">
      <c r="B75" s="38"/>
      <c r="C75" s="39"/>
      <c r="D75" s="40"/>
      <c r="E75" s="10"/>
      <c r="F75" s="11"/>
      <c r="G75" s="65">
        <f t="shared" si="2"/>
        <v>0</v>
      </c>
      <c r="H75" s="66"/>
    </row>
    <row r="76" spans="2:10" ht="16.5" customHeight="1">
      <c r="B76" s="38"/>
      <c r="C76" s="39"/>
      <c r="D76" s="40"/>
      <c r="E76" s="10"/>
      <c r="F76" s="11"/>
      <c r="G76" s="65">
        <f t="shared" si="2"/>
        <v>0</v>
      </c>
      <c r="H76" s="66"/>
    </row>
    <row r="77" spans="2:10" ht="18.95">
      <c r="B77" s="38"/>
      <c r="C77" s="39"/>
      <c r="D77" s="40"/>
      <c r="E77" s="10"/>
      <c r="F77" s="12"/>
      <c r="G77" s="65">
        <f t="shared" si="2"/>
        <v>0</v>
      </c>
      <c r="H77" s="66"/>
    </row>
    <row r="78" spans="2:10" ht="21.95" thickBot="1">
      <c r="B78" s="44" t="s">
        <v>41</v>
      </c>
      <c r="C78" s="45"/>
      <c r="D78" s="45"/>
      <c r="E78" s="45"/>
      <c r="F78" s="46"/>
      <c r="G78" s="63">
        <f>SUM(G68:H77)</f>
        <v>0</v>
      </c>
      <c r="H78" s="64"/>
      <c r="I78" s="2"/>
      <c r="J78" s="2"/>
    </row>
    <row r="79" spans="2:10" ht="15.95" thickBot="1"/>
    <row r="80" spans="2:10" ht="24.95" thickBot="1">
      <c r="B80" s="67" t="s">
        <v>42</v>
      </c>
      <c r="C80" s="68"/>
      <c r="D80" s="68"/>
      <c r="E80" s="68"/>
      <c r="F80" s="68"/>
      <c r="G80" s="68"/>
      <c r="H80" s="69"/>
    </row>
    <row r="81" spans="2:10" ht="18.95">
      <c r="B81" s="35" t="s">
        <v>27</v>
      </c>
      <c r="C81" s="36"/>
      <c r="D81" s="37"/>
      <c r="E81" s="25" t="s">
        <v>28</v>
      </c>
      <c r="F81" s="25" t="s">
        <v>29</v>
      </c>
      <c r="G81" s="70" t="s">
        <v>30</v>
      </c>
      <c r="H81" s="71"/>
    </row>
    <row r="82" spans="2:10" ht="18.95">
      <c r="B82" s="38"/>
      <c r="C82" s="39"/>
      <c r="D82" s="40"/>
      <c r="E82" s="10"/>
      <c r="F82" s="11"/>
      <c r="G82" s="65">
        <f t="shared" ref="G82:G91" si="3">E82*F82</f>
        <v>0</v>
      </c>
      <c r="H82" s="66"/>
    </row>
    <row r="83" spans="2:10" ht="18.95">
      <c r="B83" s="38"/>
      <c r="C83" s="39"/>
      <c r="D83" s="40"/>
      <c r="E83" s="10"/>
      <c r="F83" s="11"/>
      <c r="G83" s="65">
        <f t="shared" si="3"/>
        <v>0</v>
      </c>
      <c r="H83" s="66"/>
    </row>
    <row r="84" spans="2:10" ht="18.95">
      <c r="B84" s="38"/>
      <c r="C84" s="39"/>
      <c r="D84" s="40"/>
      <c r="E84" s="10"/>
      <c r="F84" s="11"/>
      <c r="G84" s="65">
        <f t="shared" si="3"/>
        <v>0</v>
      </c>
      <c r="H84" s="66"/>
    </row>
    <row r="85" spans="2:10" ht="18.95">
      <c r="B85" s="38"/>
      <c r="C85" s="39"/>
      <c r="D85" s="40"/>
      <c r="E85" s="10"/>
      <c r="F85" s="11"/>
      <c r="G85" s="65">
        <f t="shared" si="3"/>
        <v>0</v>
      </c>
      <c r="H85" s="66"/>
    </row>
    <row r="86" spans="2:10" ht="18.95">
      <c r="B86" s="38"/>
      <c r="C86" s="39"/>
      <c r="D86" s="40"/>
      <c r="E86" s="10"/>
      <c r="F86" s="11"/>
      <c r="G86" s="65">
        <f t="shared" si="3"/>
        <v>0</v>
      </c>
      <c r="H86" s="66"/>
    </row>
    <row r="87" spans="2:10" ht="18.95">
      <c r="B87" s="38"/>
      <c r="C87" s="39"/>
      <c r="D87" s="40"/>
      <c r="E87" s="10"/>
      <c r="F87" s="11"/>
      <c r="G87" s="65">
        <f t="shared" si="3"/>
        <v>0</v>
      </c>
      <c r="H87" s="66"/>
    </row>
    <row r="88" spans="2:10" ht="18.95">
      <c r="B88" s="38"/>
      <c r="C88" s="39"/>
      <c r="D88" s="40"/>
      <c r="E88" s="10"/>
      <c r="F88" s="11"/>
      <c r="G88" s="65">
        <f t="shared" si="3"/>
        <v>0</v>
      </c>
      <c r="H88" s="66"/>
    </row>
    <row r="89" spans="2:10" ht="18.95">
      <c r="B89" s="38"/>
      <c r="C89" s="39"/>
      <c r="D89" s="40"/>
      <c r="E89" s="10"/>
      <c r="F89" s="11"/>
      <c r="G89" s="65">
        <f t="shared" si="3"/>
        <v>0</v>
      </c>
      <c r="H89" s="66"/>
    </row>
    <row r="90" spans="2:10" ht="16.5" customHeight="1">
      <c r="B90" s="38"/>
      <c r="C90" s="39"/>
      <c r="D90" s="40"/>
      <c r="E90" s="10"/>
      <c r="F90" s="11"/>
      <c r="G90" s="65">
        <f t="shared" si="3"/>
        <v>0</v>
      </c>
      <c r="H90" s="66"/>
    </row>
    <row r="91" spans="2:10" ht="18.95">
      <c r="B91" s="38"/>
      <c r="C91" s="39"/>
      <c r="D91" s="40"/>
      <c r="E91" s="10"/>
      <c r="F91" s="12"/>
      <c r="G91" s="65">
        <f t="shared" si="3"/>
        <v>0</v>
      </c>
      <c r="H91" s="66"/>
    </row>
    <row r="92" spans="2:10" ht="21.95" thickBot="1">
      <c r="B92" s="44" t="s">
        <v>47</v>
      </c>
      <c r="C92" s="45"/>
      <c r="D92" s="45"/>
      <c r="E92" s="45"/>
      <c r="F92" s="46"/>
      <c r="G92" s="63">
        <f>SUM(G82:H91)</f>
        <v>0</v>
      </c>
      <c r="H92" s="64"/>
      <c r="I92" s="2"/>
      <c r="J92" s="2"/>
    </row>
    <row r="93" spans="2:10" ht="12" customHeight="1" thickBot="1">
      <c r="B93" s="7"/>
      <c r="C93" s="1"/>
      <c r="D93" s="1"/>
      <c r="E93" s="1"/>
      <c r="F93" s="6"/>
      <c r="G93" s="3"/>
      <c r="H93" s="3"/>
    </row>
    <row r="94" spans="2:10" ht="24.95" thickBot="1">
      <c r="B94" s="67" t="s">
        <v>48</v>
      </c>
      <c r="C94" s="68"/>
      <c r="D94" s="68"/>
      <c r="E94" s="68"/>
      <c r="F94" s="68"/>
      <c r="G94" s="68"/>
      <c r="H94" s="69"/>
    </row>
    <row r="95" spans="2:10" ht="18.95">
      <c r="B95" s="35" t="s">
        <v>27</v>
      </c>
      <c r="C95" s="36"/>
      <c r="D95" s="37"/>
      <c r="E95" s="25" t="s">
        <v>28</v>
      </c>
      <c r="F95" s="25" t="s">
        <v>29</v>
      </c>
      <c r="G95" s="70" t="s">
        <v>30</v>
      </c>
      <c r="H95" s="71"/>
    </row>
    <row r="96" spans="2:10" ht="18.95">
      <c r="B96" s="38"/>
      <c r="C96" s="39"/>
      <c r="D96" s="40"/>
      <c r="E96" s="10"/>
      <c r="F96" s="11"/>
      <c r="G96" s="65">
        <f t="shared" ref="G96:G105" si="4">E96*F96</f>
        <v>0</v>
      </c>
      <c r="H96" s="66"/>
    </row>
    <row r="97" spans="2:10" ht="18.95">
      <c r="B97" s="38"/>
      <c r="C97" s="39"/>
      <c r="D97" s="40"/>
      <c r="E97" s="10"/>
      <c r="F97" s="11"/>
      <c r="G97" s="65">
        <f t="shared" si="4"/>
        <v>0</v>
      </c>
      <c r="H97" s="66"/>
    </row>
    <row r="98" spans="2:10" ht="18.95">
      <c r="B98" s="38"/>
      <c r="C98" s="39"/>
      <c r="D98" s="40"/>
      <c r="E98" s="10"/>
      <c r="F98" s="11"/>
      <c r="G98" s="65">
        <f t="shared" si="4"/>
        <v>0</v>
      </c>
      <c r="H98" s="66"/>
    </row>
    <row r="99" spans="2:10" ht="18.95">
      <c r="B99" s="38"/>
      <c r="C99" s="39"/>
      <c r="D99" s="40"/>
      <c r="E99" s="10"/>
      <c r="F99" s="11"/>
      <c r="G99" s="65">
        <f t="shared" si="4"/>
        <v>0</v>
      </c>
      <c r="H99" s="66"/>
    </row>
    <row r="100" spans="2:10" ht="18.95">
      <c r="B100" s="38"/>
      <c r="C100" s="39"/>
      <c r="D100" s="40"/>
      <c r="E100" s="10"/>
      <c r="F100" s="11"/>
      <c r="G100" s="65">
        <f t="shared" si="4"/>
        <v>0</v>
      </c>
      <c r="H100" s="66"/>
    </row>
    <row r="101" spans="2:10" ht="18.95">
      <c r="B101" s="38"/>
      <c r="C101" s="39"/>
      <c r="D101" s="40"/>
      <c r="E101" s="10"/>
      <c r="F101" s="11"/>
      <c r="G101" s="65">
        <f t="shared" si="4"/>
        <v>0</v>
      </c>
      <c r="H101" s="66"/>
    </row>
    <row r="102" spans="2:10" ht="18.95">
      <c r="B102" s="38"/>
      <c r="C102" s="39"/>
      <c r="D102" s="40"/>
      <c r="E102" s="10"/>
      <c r="F102" s="11"/>
      <c r="G102" s="65">
        <f t="shared" si="4"/>
        <v>0</v>
      </c>
      <c r="H102" s="66"/>
    </row>
    <row r="103" spans="2:10" ht="18.95">
      <c r="B103" s="38"/>
      <c r="C103" s="39"/>
      <c r="D103" s="40"/>
      <c r="E103" s="10"/>
      <c r="F103" s="11"/>
      <c r="G103" s="65">
        <f t="shared" si="4"/>
        <v>0</v>
      </c>
      <c r="H103" s="66"/>
    </row>
    <row r="104" spans="2:10" ht="16.5" customHeight="1">
      <c r="B104" s="38"/>
      <c r="C104" s="39"/>
      <c r="D104" s="40"/>
      <c r="E104" s="10"/>
      <c r="F104" s="11"/>
      <c r="G104" s="65">
        <f t="shared" si="4"/>
        <v>0</v>
      </c>
      <c r="H104" s="66"/>
    </row>
    <row r="105" spans="2:10" ht="18.95">
      <c r="B105" s="38"/>
      <c r="C105" s="39"/>
      <c r="D105" s="40"/>
      <c r="E105" s="10"/>
      <c r="F105" s="12"/>
      <c r="G105" s="65">
        <f t="shared" si="4"/>
        <v>0</v>
      </c>
      <c r="H105" s="66"/>
    </row>
    <row r="106" spans="2:10" ht="21.95" thickBot="1">
      <c r="B106" s="44" t="s">
        <v>49</v>
      </c>
      <c r="C106" s="45"/>
      <c r="D106" s="45"/>
      <c r="E106" s="45"/>
      <c r="F106" s="46"/>
      <c r="G106" s="63">
        <f>SUM(G96:H105)</f>
        <v>0</v>
      </c>
      <c r="H106" s="64"/>
      <c r="I106" s="2"/>
      <c r="J106" s="2"/>
    </row>
    <row r="107" spans="2:10" ht="21.95" thickBot="1">
      <c r="B107" s="41" t="s">
        <v>50</v>
      </c>
      <c r="C107" s="42"/>
      <c r="D107" s="42"/>
      <c r="E107" s="42"/>
      <c r="F107" s="43"/>
      <c r="G107" s="113">
        <f>SUM(G106,G92,G78,G64,G50)</f>
        <v>0</v>
      </c>
      <c r="H107" s="114"/>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G103:H103"/>
    <mergeCell ref="G104:H104"/>
    <mergeCell ref="G105:H105"/>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16094AC6-5713-438C-8F89-4E9E4D702646}"/>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2025-04-21T19:37:05Z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