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defaultThemeVersion="124226"/>
  <mc:AlternateContent xmlns:mc="http://schemas.openxmlformats.org/markup-compatibility/2006">
    <mc:Choice Requires="x15">
      <x15ac:absPath xmlns:x15ac="http://schemas.microsoft.com/office/spreadsheetml/2010/11/ac" url="https://uillinoisedu-my.sharepoint.com/personal/fandsemilyr7_ad_uillinois_edu/Documents/"/>
    </mc:Choice>
  </mc:AlternateContent>
  <xr:revisionPtr revIDLastSave="0" documentId="8_{6195C4A1-BD08-4291-B30A-92442787E58F}" xr6:coauthVersionLast="47" xr6:coauthVersionMax="47" xr10:uidLastSave="{00000000-0000-0000-0000-000000000000}"/>
  <bookViews>
    <workbookView xWindow="525" yWindow="5535" windowWidth="28800" windowHeight="15345" xr2:uid="{00000000-000D-0000-FFFF-FFFF00000000}"/>
  </bookViews>
  <sheets>
    <sheet name="Application - Budget" sheetId="1" r:id="rId1"/>
    <sheet name="Applic - Alternate Budget 1" sheetId="2" r:id="rId2"/>
    <sheet name="Applic - Alternate Budget 2" sheetId="5" r:id="rId3"/>
  </sheets>
  <definedNames>
    <definedName name="_xlnm.Print_Area" localSheetId="1">'Applic - Alternate Budget 1'!$B$1:$H$107</definedName>
    <definedName name="_xlnm.Print_Area" localSheetId="2">'Applic - Alternate Budget 2'!$B$1:$H$107</definedName>
    <definedName name="_xlnm.Print_Area" localSheetId="0">'Application - Budget'!$B$1:$H$107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99" i="1" l="1"/>
  <c r="G105" i="5" l="1"/>
  <c r="G106" i="5" s="1"/>
  <c r="G104" i="5"/>
  <c r="G103" i="5"/>
  <c r="G102" i="5"/>
  <c r="G101" i="5"/>
  <c r="G100" i="5"/>
  <c r="G99" i="5"/>
  <c r="G98" i="5"/>
  <c r="G97" i="5"/>
  <c r="G96" i="5"/>
  <c r="G91" i="5"/>
  <c r="G90" i="5"/>
  <c r="G92" i="5" s="1"/>
  <c r="G89" i="5"/>
  <c r="G88" i="5"/>
  <c r="G87" i="5"/>
  <c r="G86" i="5"/>
  <c r="G85" i="5"/>
  <c r="G84" i="5"/>
  <c r="G83" i="5"/>
  <c r="G82" i="5"/>
  <c r="G77" i="5"/>
  <c r="G76" i="5"/>
  <c r="G75" i="5"/>
  <c r="G78" i="5" s="1"/>
  <c r="G74" i="5"/>
  <c r="G73" i="5"/>
  <c r="G72" i="5"/>
  <c r="G71" i="5"/>
  <c r="G70" i="5"/>
  <c r="G69" i="5"/>
  <c r="G68" i="5"/>
  <c r="G63" i="5"/>
  <c r="G62" i="5"/>
  <c r="G61" i="5"/>
  <c r="G60" i="5"/>
  <c r="G64" i="5" s="1"/>
  <c r="G59" i="5"/>
  <c r="G58" i="5"/>
  <c r="G57" i="5"/>
  <c r="G56" i="5"/>
  <c r="G55" i="5"/>
  <c r="G54" i="5"/>
  <c r="G49" i="5"/>
  <c r="G48" i="5"/>
  <c r="G47" i="5"/>
  <c r="G46" i="5"/>
  <c r="G45" i="5"/>
  <c r="G50" i="5" s="1"/>
  <c r="G44" i="5"/>
  <c r="G43" i="5"/>
  <c r="G42" i="5"/>
  <c r="G41" i="5"/>
  <c r="G40" i="5"/>
  <c r="E16" i="5"/>
  <c r="E16" i="2"/>
  <c r="G107" i="5" l="1"/>
  <c r="G105" i="2" l="1"/>
  <c r="G104" i="2"/>
  <c r="G103" i="2"/>
  <c r="G102" i="2"/>
  <c r="G101" i="2"/>
  <c r="G100" i="2"/>
  <c r="G99" i="2"/>
  <c r="G98" i="2"/>
  <c r="G97" i="2"/>
  <c r="G96" i="2"/>
  <c r="G91" i="2"/>
  <c r="G90" i="2"/>
  <c r="G89" i="2"/>
  <c r="G88" i="2"/>
  <c r="G87" i="2"/>
  <c r="G86" i="2"/>
  <c r="G85" i="2"/>
  <c r="G84" i="2"/>
  <c r="G83" i="2"/>
  <c r="G82" i="2"/>
  <c r="G77" i="2"/>
  <c r="G76" i="2"/>
  <c r="G75" i="2"/>
  <c r="G74" i="2"/>
  <c r="G73" i="2"/>
  <c r="G72" i="2"/>
  <c r="G71" i="2"/>
  <c r="G70" i="2"/>
  <c r="G69" i="2"/>
  <c r="G68" i="2"/>
  <c r="G63" i="2"/>
  <c r="G62" i="2"/>
  <c r="G61" i="2"/>
  <c r="G60" i="2"/>
  <c r="G59" i="2"/>
  <c r="G58" i="2"/>
  <c r="G57" i="2"/>
  <c r="G56" i="2"/>
  <c r="G55" i="2"/>
  <c r="G54" i="2"/>
  <c r="G49" i="2"/>
  <c r="G48" i="2"/>
  <c r="G47" i="2"/>
  <c r="G46" i="2"/>
  <c r="G45" i="2"/>
  <c r="G44" i="2"/>
  <c r="G43" i="2"/>
  <c r="G42" i="2"/>
  <c r="G41" i="2"/>
  <c r="G40" i="2"/>
  <c r="G78" i="2" l="1"/>
  <c r="G106" i="2"/>
  <c r="G92" i="2"/>
  <c r="G64" i="2"/>
  <c r="G50" i="2"/>
  <c r="G105" i="1"/>
  <c r="G104" i="1"/>
  <c r="G103" i="1"/>
  <c r="G102" i="1"/>
  <c r="G101" i="1"/>
  <c r="G100" i="1"/>
  <c r="G98" i="1"/>
  <c r="G97" i="1"/>
  <c r="G96" i="1"/>
  <c r="G91" i="1"/>
  <c r="G90" i="1"/>
  <c r="G89" i="1"/>
  <c r="G88" i="1"/>
  <c r="G87" i="1"/>
  <c r="G86" i="1"/>
  <c r="G85" i="1"/>
  <c r="G84" i="1"/>
  <c r="G83" i="1"/>
  <c r="G82" i="1"/>
  <c r="G77" i="1"/>
  <c r="G76" i="1"/>
  <c r="G75" i="1"/>
  <c r="G74" i="1"/>
  <c r="G73" i="1"/>
  <c r="G72" i="1"/>
  <c r="G71" i="1"/>
  <c r="G70" i="1"/>
  <c r="G69" i="1"/>
  <c r="G68" i="1"/>
  <c r="G63" i="1"/>
  <c r="G62" i="1"/>
  <c r="G61" i="1"/>
  <c r="G60" i="1"/>
  <c r="G59" i="1"/>
  <c r="G58" i="1"/>
  <c r="G57" i="1"/>
  <c r="G56" i="1"/>
  <c r="G55" i="1"/>
  <c r="G54" i="1"/>
  <c r="G43" i="1"/>
  <c r="G44" i="1"/>
  <c r="G45" i="1"/>
  <c r="G46" i="1"/>
  <c r="G47" i="1"/>
  <c r="G48" i="1"/>
  <c r="G49" i="1"/>
  <c r="G40" i="1"/>
  <c r="G41" i="1"/>
  <c r="G42" i="1"/>
  <c r="G106" i="1" l="1"/>
  <c r="G107" i="2"/>
  <c r="G64" i="1"/>
  <c r="G92" i="1"/>
  <c r="G78" i="1"/>
  <c r="G50" i="1"/>
  <c r="G107" i="1" l="1"/>
  <c r="E16" i="1" s="1"/>
</calcChain>
</file>

<file path=xl/sharedStrings.xml><?xml version="1.0" encoding="utf-8"?>
<sst xmlns="http://schemas.openxmlformats.org/spreadsheetml/2006/main" count="150" uniqueCount="46">
  <si>
    <t>SSC Budget and Timeline Form - New Application</t>
  </si>
  <si>
    <r>
      <t xml:space="preserve">The </t>
    </r>
    <r>
      <rPr>
        <b/>
        <sz val="14"/>
        <color rgb="FF000000"/>
        <rFont val="Calibri"/>
        <family val="2"/>
      </rPr>
      <t>SSC Budget and Timeline Form - New Application</t>
    </r>
    <r>
      <rPr>
        <sz val="14"/>
        <color indexed="8"/>
        <rFont val="Calibri"/>
        <family val="2"/>
      </rPr>
      <t xml:space="preserve"> must be completed and submitted with the </t>
    </r>
    <r>
      <rPr>
        <b/>
        <sz val="14"/>
        <color rgb="FF000000"/>
        <rFont val="Calibri"/>
        <family val="2"/>
      </rPr>
      <t xml:space="preserve">SSC Funding Application - Step 2 </t>
    </r>
    <r>
      <rPr>
        <sz val="14"/>
        <color rgb="FF000000"/>
        <rFont val="Calibri"/>
        <family val="2"/>
      </rPr>
      <t>and</t>
    </r>
    <r>
      <rPr>
        <b/>
        <sz val="14"/>
        <color rgb="FF000000"/>
        <rFont val="Calibri"/>
        <family val="2"/>
      </rPr>
      <t xml:space="preserve"> </t>
    </r>
    <r>
      <rPr>
        <sz val="14"/>
        <color rgb="FF000000"/>
        <rFont val="Calibri"/>
        <family val="2"/>
      </rPr>
      <t>the</t>
    </r>
    <r>
      <rPr>
        <b/>
        <sz val="14"/>
        <color rgb="FF000000"/>
        <rFont val="Calibri"/>
        <family val="2"/>
      </rPr>
      <t xml:space="preserve"> SSC Funding Application - Student Led Under $10,00.00.</t>
    </r>
    <r>
      <rPr>
        <sz val="14"/>
        <color indexed="8"/>
        <rFont val="Calibri"/>
        <family val="2"/>
      </rPr>
      <t xml:space="preserve">  This form requires a list of all project timelines and milestones and a detailed list of planned expenditures by category. 
</t>
    </r>
    <r>
      <rPr>
        <b/>
        <sz val="14"/>
        <color rgb="FF0066FF"/>
        <rFont val="Calibri"/>
        <family val="2"/>
      </rPr>
      <t>*NOTE: The SSC is not able to fund every project in full for which we receive an application. If you wish to also present alternate, lower budget scenarios to guide the SSC in making decisions in case we cannot fully fund your project, you may complete the additional tabs in this document labeled "Applic-Alternate Budget 1" and "Applic-Alternate Budget 2".</t>
    </r>
    <r>
      <rPr>
        <sz val="14"/>
        <color indexed="8"/>
        <rFont val="Calibri"/>
        <family val="2"/>
      </rPr>
      <t xml:space="preserve">
If you have questions, please email the SSC at Sustainability-Committee@illinois.edu.</t>
    </r>
  </si>
  <si>
    <t>GENERAL PROJECT INFORMATION</t>
  </si>
  <si>
    <t>Project Title:</t>
  </si>
  <si>
    <t>Power and Ventilation for shipping containers</t>
  </si>
  <si>
    <t>Amount Requested from SSC*:</t>
  </si>
  <si>
    <t>(&lt;*This field autopopulates based on your budget entries below. Do not edit.)</t>
  </si>
  <si>
    <t>Date of This Application Submission:</t>
  </si>
  <si>
    <t>SCOPE &amp; SCHEDULE</t>
  </si>
  <si>
    <t xml:space="preserve">What is the plan for project implementation? Describe the key steps of the project including the estimated start and completion dates. Include the required semester project reports and the required final project report. Be as detailed as possible so that the SSC can fully evaluate the merit of this application. Insert additional rows if necessary. </t>
  </si>
  <si>
    <t>Task</t>
  </si>
  <si>
    <t>Estimated 
Start Date</t>
  </si>
  <si>
    <t>Estimated 
Completion Date</t>
  </si>
  <si>
    <t>Adding power to the shipping containers</t>
  </si>
  <si>
    <t>Install lights and ventilation system</t>
  </si>
  <si>
    <t>BUDGET</t>
  </si>
  <si>
    <t xml:space="preserve">List all budget items for which funding is being requested under the appropriate category. Include cost and total amount for each item. Be as detailed as possible. Insert additional rows if necessary. </t>
  </si>
  <si>
    <t>Equipment &amp; Construction Costs</t>
  </si>
  <si>
    <t>Item</t>
  </si>
  <si>
    <t>Cost Per Item</t>
  </si>
  <si>
    <t>Quantity</t>
  </si>
  <si>
    <t>Total</t>
  </si>
  <si>
    <t>Equipment &amp; Construction Costs Subtotal</t>
  </si>
  <si>
    <t>Publicity &amp; Communication</t>
  </si>
  <si>
    <t xml:space="preserve"> Publicity &amp; Communication Subtotal</t>
  </si>
  <si>
    <t>Personnel &amp; Wages</t>
  </si>
  <si>
    <t>Personnel &amp; Wages Subtotal</t>
  </si>
  <si>
    <t>General Supplies &amp; Other</t>
  </si>
  <si>
    <t>General Supplies &amp; Other Subtotal</t>
  </si>
  <si>
    <t>Illinois Facilities and Services (F&amp;S) Division Budget Items</t>
  </si>
  <si>
    <t>Electrical Shop - Install a 100-amp panel by Bicycle Storage Containers. Provide in each container (3) LED Light fixtures with a switch, (1) Power for exhaust fan (Fan by Sheet Metal Shop), (1) Duplex Outlet. All underground trenching provided by labors is included.</t>
  </si>
  <si>
    <t>Sheet Metal Shop - Purchase exhaust fan</t>
  </si>
  <si>
    <t>Sheet Metal Shop - Installation of fan. 2 men for one day for each container</t>
  </si>
  <si>
    <t>Contingency</t>
  </si>
  <si>
    <t>Illinois Facilities and Services (F&amp;S) Division Budget Subtotal</t>
  </si>
  <si>
    <t>TOTAL PROJECT BUDGET</t>
  </si>
  <si>
    <t>SSC Budget and Timeline Form - New Application - Alternate Budget #1</t>
  </si>
  <si>
    <r>
      <t xml:space="preserve">The </t>
    </r>
    <r>
      <rPr>
        <b/>
        <sz val="14"/>
        <color rgb="FF000000"/>
        <rFont val="Calibri"/>
        <family val="2"/>
      </rPr>
      <t>SSC Budget and Timeline Form - New Application - Alternate Budget #1</t>
    </r>
    <r>
      <rPr>
        <sz val="14"/>
        <color indexed="8"/>
        <rFont val="Calibri"/>
        <family val="2"/>
      </rPr>
      <t xml:space="preserve"> is an optional document that can be submitted with the original proposed budget for a new project. Complete this document if you wish to offer the SSC a reduced budget scenario in case they cannot fully fund your entire budget. This form requires a list of all project timelines and milestones and a detailed list of planned expenditures by category. Completion of this form does not guarantee funding.
If you have questions, please email the SSC at Sustainability-Committee@illinois.edu.</t>
    </r>
  </si>
  <si>
    <t>Alternate Amount Requested from SSC*:</t>
  </si>
  <si>
    <t xml:space="preserve">What is the plan for project implementation? Describe the key steps of the project including the estimated start and completion dates. Include required semester project reports and the final project report. Be as detailed as possible so that the SSC can fully evaluate the merit of this application. 
Insert additional rows if necessary. </t>
  </si>
  <si>
    <t>Estimated Start Date</t>
  </si>
  <si>
    <t>Estimated Completion Date</t>
  </si>
  <si>
    <t>ALTERNATE BUDGET #1</t>
  </si>
  <si>
    <t>New Item?</t>
  </si>
  <si>
    <t>SSC Budget and Timeline Form - New Application - Alternate Budget #2</t>
  </si>
  <si>
    <r>
      <t xml:space="preserve">The </t>
    </r>
    <r>
      <rPr>
        <b/>
        <sz val="14"/>
        <color rgb="FF000000"/>
        <rFont val="Calibri"/>
        <family val="2"/>
      </rPr>
      <t>SSC Budget and Timeline Form - New Application - Alternate Budget #2</t>
    </r>
    <r>
      <rPr>
        <sz val="14"/>
        <color indexed="8"/>
        <rFont val="Calibri"/>
        <family val="2"/>
      </rPr>
      <t xml:space="preserve"> is an optional document that can be submitted with the original proposed budget for a new project. Complete this document if you wish to offer the SSC a reduced budget scenario in case they cannot fully fund your entire budget. This form requires a list of all project timelines and milestones and a detailed list of planned expenditures by category. Completion of this form does not guarantee funding.
If you have questions, please email the SSC at Sustainability-Committee@illinois.edu.</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</si>
</sst>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7" formatCode="&quot;$&quot;#,##0.00_);\(&quot;$&quot;#,##0.00\)"/>
    <numFmt numFmtId="44" formatCode="_(&quot;$&quot;* #,##0.00_);_(&quot;$&quot;* \(#,##0.00\);_(&quot;$&quot;* &quot;-&quot;??_);_(@_)"/>
    <numFmt numFmtId="164" formatCode="&quot;$&quot;#,##0.00;&quot;$&quot;\(#,##0.00\)"/>
  </numFmts>
  <fonts count="20">
    <font>
      <sz val="11"/>
      <color theme="1"/>
      <name val="Calibri"/>
      <family val="2"/>
      <scheme val="minor"/>
    </font>
    <font>
      <sz val="36"/>
      <color indexed="17"/>
      <name val="Calibri"/>
      <family val="2"/>
    </font>
    <font>
      <sz val="12"/>
      <color indexed="8"/>
      <name val="Calibri"/>
      <family val="2"/>
    </font>
    <font>
      <b/>
      <sz val="20"/>
      <color rgb="FF000090"/>
      <name val="Calibri"/>
      <family val="2"/>
    </font>
    <font>
      <b/>
      <sz val="12"/>
      <color indexed="8"/>
      <name val="Calibri"/>
      <family val="2"/>
    </font>
    <font>
      <b/>
      <sz val="14"/>
      <color indexed="8"/>
      <name val="Calibri"/>
      <family val="2"/>
    </font>
    <font>
      <b/>
      <sz val="20"/>
      <color rgb="FFE36C09"/>
      <name val="Calibri"/>
      <family val="2"/>
    </font>
    <font>
      <b/>
      <sz val="16"/>
      <color theme="0"/>
      <name val="Calibri"/>
      <family val="2"/>
    </font>
    <font>
      <b/>
      <sz val="18"/>
      <color theme="0"/>
      <name val="Calibri"/>
      <family val="2"/>
    </font>
    <font>
      <sz val="16"/>
      <color theme="1"/>
      <name val="Calibri"/>
      <family val="2"/>
      <scheme val="minor"/>
    </font>
    <font>
      <sz val="11"/>
      <color theme="1"/>
      <name val="Calibri"/>
      <family val="2"/>
      <scheme val="minor"/>
    </font>
    <font>
      <sz val="14"/>
      <color indexed="8"/>
      <name val="Calibri"/>
      <family val="2"/>
    </font>
    <font>
      <b/>
      <sz val="14"/>
      <color rgb="FF000000"/>
      <name val="Calibri"/>
      <family val="2"/>
    </font>
    <font>
      <b/>
      <sz val="20"/>
      <color theme="0"/>
      <name val="Calibri"/>
      <family val="2"/>
    </font>
    <font>
      <b/>
      <sz val="14"/>
      <color theme="1"/>
      <name val="Calibri"/>
      <family val="2"/>
    </font>
    <font>
      <b/>
      <sz val="16"/>
      <color theme="1"/>
      <name val="Calibri"/>
      <family val="2"/>
    </font>
    <font>
      <sz val="14"/>
      <color rgb="FF000000"/>
      <name val="Calibri"/>
      <family val="2"/>
    </font>
    <font>
      <b/>
      <sz val="14"/>
      <color rgb="FF000090"/>
      <name val="Calibri"/>
      <family val="2"/>
    </font>
    <font>
      <b/>
      <sz val="14"/>
      <color theme="0"/>
      <name val="Calibri"/>
      <family val="2"/>
    </font>
    <font>
      <b/>
      <sz val="14"/>
      <color rgb="FF0066FF"/>
      <name val="Calibri"/>
      <family val="2"/>
    </font>
  </fonts>
  <fills count="10">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theme="1" tint="0.499984740745262"/>
        <bgColor indexed="64"/>
      </patternFill>
    </fill>
    <fill>
      <patternFill patternType="solid">
        <fgColor theme="1" tint="0.34998626667073579"/>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rgb="FF002060"/>
        <bgColor indexed="64"/>
      </patternFill>
    </fill>
    <fill>
      <patternFill patternType="solid">
        <fgColor theme="0" tint="-0.14999847407452621"/>
        <bgColor indexed="64"/>
      </patternFill>
    </fill>
  </fills>
  <borders count="44">
    <border>
      <left/>
      <right/>
      <top/>
      <bottom/>
      <diagonal/>
    </border>
    <border>
      <left/>
      <right/>
      <top/>
      <bottom style="medium">
        <color auto="1"/>
      </bottom>
      <diagonal/>
    </border>
    <border>
      <left/>
      <right style="medium">
        <color auto="1"/>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medium">
        <color auto="1"/>
      </top>
      <bottom/>
      <diagonal/>
    </border>
    <border>
      <left style="thin">
        <color auto="1"/>
      </left>
      <right style="thin">
        <color auto="1"/>
      </right>
      <top style="thin">
        <color auto="1"/>
      </top>
      <bottom style="thin">
        <color auto="1"/>
      </bottom>
      <diagonal/>
    </border>
    <border>
      <left style="thin">
        <color auto="1"/>
      </left>
      <right/>
      <top style="thin">
        <color auto="1"/>
      </top>
      <bottom style="medium">
        <color auto="1"/>
      </bottom>
      <diagonal/>
    </border>
    <border>
      <left style="medium">
        <color auto="1"/>
      </left>
      <right/>
      <top/>
      <bottom style="medium">
        <color auto="1"/>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bottom style="thin">
        <color indexed="64"/>
      </bottom>
      <diagonal/>
    </border>
    <border>
      <left style="thin">
        <color auto="1"/>
      </left>
      <right/>
      <top style="medium">
        <color auto="1"/>
      </top>
      <bottom style="medium">
        <color auto="1"/>
      </bottom>
      <diagonal/>
    </border>
    <border>
      <left style="thin">
        <color auto="1"/>
      </left>
      <right style="thin">
        <color auto="1"/>
      </right>
      <top style="thin">
        <color auto="1"/>
      </top>
      <bottom/>
      <diagonal/>
    </border>
    <border>
      <left style="thin">
        <color auto="1"/>
      </left>
      <right style="medium">
        <color auto="1"/>
      </right>
      <top style="thin">
        <color auto="1"/>
      </top>
      <bottom style="thin">
        <color indexed="64"/>
      </bottom>
      <diagonal/>
    </border>
    <border>
      <left/>
      <right style="medium">
        <color auto="1"/>
      </right>
      <top/>
      <bottom style="thin">
        <color indexed="64"/>
      </bottom>
      <diagonal/>
    </border>
    <border>
      <left style="medium">
        <color auto="1"/>
      </left>
      <right style="thin">
        <color auto="1"/>
      </right>
      <top style="thin">
        <color auto="1"/>
      </top>
      <bottom style="thin">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medium">
        <color auto="1"/>
      </top>
      <bottom style="thin">
        <color indexed="64"/>
      </bottom>
      <diagonal/>
    </border>
    <border>
      <left/>
      <right style="thin">
        <color indexed="64"/>
      </right>
      <top style="medium">
        <color indexed="64"/>
      </top>
      <bottom style="medium">
        <color indexed="64"/>
      </bottom>
      <diagonal/>
    </border>
    <border>
      <left/>
      <right style="thin">
        <color indexed="64"/>
      </right>
      <top style="medium">
        <color auto="1"/>
      </top>
      <bottom style="thin">
        <color indexed="64"/>
      </bottom>
      <diagonal/>
    </border>
    <border>
      <left/>
      <right style="medium">
        <color indexed="64"/>
      </right>
      <top style="thin">
        <color indexed="64"/>
      </top>
      <bottom style="medium">
        <color indexed="64"/>
      </bottom>
      <diagonal/>
    </border>
    <border>
      <left style="thin">
        <color auto="1"/>
      </left>
      <right style="thin">
        <color auto="1"/>
      </right>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medium">
        <color auto="1"/>
      </bottom>
      <diagonal/>
    </border>
    <border>
      <left style="medium">
        <color indexed="64"/>
      </left>
      <right/>
      <top style="thin">
        <color auto="1"/>
      </top>
      <bottom style="medium">
        <color indexed="64"/>
      </bottom>
      <diagonal/>
    </border>
    <border>
      <left/>
      <right/>
      <top style="thin">
        <color auto="1"/>
      </top>
      <bottom style="medium">
        <color indexed="64"/>
      </bottom>
      <diagonal/>
    </border>
    <border>
      <left style="thin">
        <color auto="1"/>
      </left>
      <right style="thin">
        <color auto="1"/>
      </right>
      <top style="medium">
        <color indexed="64"/>
      </top>
      <bottom style="medium">
        <color indexed="64"/>
      </bottom>
      <diagonal/>
    </border>
    <border>
      <left style="medium">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right/>
      <top style="medium">
        <color auto="1"/>
      </top>
      <bottom style="thin">
        <color indexed="64"/>
      </bottom>
      <diagonal/>
    </border>
    <border>
      <left/>
      <right/>
      <top style="thin">
        <color auto="1"/>
      </top>
      <bottom style="thin">
        <color auto="1"/>
      </bottom>
      <diagonal/>
    </border>
    <border>
      <left/>
      <right style="thin">
        <color auto="1"/>
      </right>
      <top style="thin">
        <color auto="1"/>
      </top>
      <bottom style="medium">
        <color auto="1"/>
      </bottom>
      <diagonal/>
    </border>
  </borders>
  <cellStyleXfs count="2">
    <xf numFmtId="0" fontId="0" fillId="0" borderId="0"/>
    <xf numFmtId="44" fontId="10" fillId="0" borderId="0" applyFont="0" applyFill="0" applyBorder="0" applyAlignment="0" applyProtection="0"/>
  </cellStyleXfs>
  <cellXfs count="115">
    <xf numFmtId="0" fontId="0" fillId="0" borderId="0" xfId="0"/>
    <xf numFmtId="0" fontId="2" fillId="2" borderId="0" xfId="0" applyFont="1" applyFill="1" applyAlignment="1">
      <alignment vertical="center"/>
    </xf>
    <xf numFmtId="0" fontId="9" fillId="0" borderId="0" xfId="0" applyFont="1"/>
    <xf numFmtId="164" fontId="2" fillId="2" borderId="0" xfId="0" applyNumberFormat="1" applyFont="1" applyFill="1" applyAlignment="1">
      <alignment horizontal="center" vertical="center"/>
    </xf>
    <xf numFmtId="0" fontId="1" fillId="2" borderId="0" xfId="0" applyFont="1" applyFill="1" applyAlignment="1">
      <alignment vertical="center"/>
    </xf>
    <xf numFmtId="49" fontId="11" fillId="0" borderId="0" xfId="0" applyNumberFormat="1" applyFont="1" applyAlignment="1" applyProtection="1">
      <alignment horizontal="center" vertical="center" wrapText="1"/>
      <protection locked="0"/>
    </xf>
    <xf numFmtId="0" fontId="2" fillId="2" borderId="0" xfId="0" applyFont="1" applyFill="1" applyAlignment="1">
      <alignment horizontal="right" vertical="center"/>
    </xf>
    <xf numFmtId="0" fontId="0" fillId="0" borderId="4" xfId="0" applyBorder="1"/>
    <xf numFmtId="0" fontId="4" fillId="2" borderId="4" xfId="0" applyFont="1" applyFill="1" applyBorder="1" applyAlignment="1">
      <alignment horizontal="right" vertical="center" wrapText="1"/>
    </xf>
    <xf numFmtId="0" fontId="2" fillId="2" borderId="4" xfId="0" applyFont="1" applyFill="1" applyBorder="1" applyAlignment="1">
      <alignment horizontal="center" vertical="center"/>
    </xf>
    <xf numFmtId="164" fontId="2" fillId="3" borderId="12" xfId="0" applyNumberFormat="1" applyFont="1" applyFill="1" applyBorder="1" applyAlignment="1" applyProtection="1">
      <alignment vertical="center"/>
      <protection locked="0"/>
    </xf>
    <xf numFmtId="3" fontId="2" fillId="3" borderId="12" xfId="0" applyNumberFormat="1" applyFont="1" applyFill="1" applyBorder="1" applyAlignment="1" applyProtection="1">
      <alignment vertical="center"/>
      <protection locked="0"/>
    </xf>
    <xf numFmtId="3" fontId="2" fillId="3" borderId="19" xfId="0" applyNumberFormat="1" applyFont="1" applyFill="1" applyBorder="1" applyAlignment="1" applyProtection="1">
      <alignment vertical="center"/>
      <protection locked="0"/>
    </xf>
    <xf numFmtId="0" fontId="0" fillId="6" borderId="8" xfId="0" applyFill="1" applyBorder="1"/>
    <xf numFmtId="0" fontId="3" fillId="6" borderId="11" xfId="0" applyFont="1" applyFill="1" applyBorder="1" applyAlignment="1">
      <alignment vertical="center"/>
    </xf>
    <xf numFmtId="0" fontId="3" fillId="6" borderId="4" xfId="0" applyFont="1" applyFill="1" applyBorder="1" applyAlignment="1">
      <alignment vertical="center"/>
    </xf>
    <xf numFmtId="0" fontId="0" fillId="6" borderId="6" xfId="0" applyFill="1" applyBorder="1"/>
    <xf numFmtId="0" fontId="4" fillId="6" borderId="0" xfId="0" applyFont="1" applyFill="1" applyAlignment="1">
      <alignment vertical="center"/>
    </xf>
    <xf numFmtId="0" fontId="0" fillId="6" borderId="14" xfId="0" applyFill="1" applyBorder="1"/>
    <xf numFmtId="0" fontId="4" fillId="6" borderId="1" xfId="0" applyFont="1" applyFill="1" applyBorder="1" applyAlignment="1">
      <alignment horizontal="right" vertical="center" wrapText="1"/>
    </xf>
    <xf numFmtId="0" fontId="2" fillId="6" borderId="1" xfId="0" applyFont="1" applyFill="1" applyBorder="1" applyAlignment="1">
      <alignment horizontal="center" vertical="center"/>
    </xf>
    <xf numFmtId="49" fontId="2" fillId="6" borderId="0" xfId="0" applyNumberFormat="1" applyFont="1" applyFill="1" applyAlignment="1" applyProtection="1">
      <alignment vertical="center"/>
      <protection locked="0"/>
    </xf>
    <xf numFmtId="0" fontId="2" fillId="6" borderId="0" xfId="0" applyFont="1" applyFill="1" applyAlignment="1">
      <alignment horizontal="center" vertical="center"/>
    </xf>
    <xf numFmtId="0" fontId="2" fillId="6" borderId="2" xfId="0" applyFont="1" applyFill="1" applyBorder="1" applyAlignment="1">
      <alignment horizontal="center" vertical="center"/>
    </xf>
    <xf numFmtId="0" fontId="2" fillId="6" borderId="16" xfId="0" applyFont="1" applyFill="1" applyBorder="1" applyAlignment="1">
      <alignment horizontal="center" vertical="center"/>
    </xf>
    <xf numFmtId="0" fontId="14" fillId="9" borderId="31" xfId="0" applyFont="1" applyFill="1" applyBorder="1" applyAlignment="1">
      <alignment horizontal="center" vertical="center"/>
    </xf>
    <xf numFmtId="0" fontId="14" fillId="9" borderId="29" xfId="0" applyFont="1" applyFill="1" applyBorder="1" applyAlignment="1">
      <alignment horizontal="center" vertical="center"/>
    </xf>
    <xf numFmtId="0" fontId="14" fillId="0" borderId="12" xfId="0" applyFont="1" applyBorder="1" applyAlignment="1">
      <alignment vertical="center"/>
    </xf>
    <xf numFmtId="0" fontId="0" fillId="0" borderId="11" xfId="0" applyBorder="1"/>
    <xf numFmtId="0" fontId="5" fillId="2" borderId="11" xfId="0" applyFont="1" applyFill="1" applyBorder="1" applyAlignment="1">
      <alignment horizontal="center" vertical="center"/>
    </xf>
    <xf numFmtId="0" fontId="3" fillId="6" borderId="15" xfId="0" applyFont="1" applyFill="1" applyBorder="1" applyAlignment="1">
      <alignment vertical="center"/>
    </xf>
    <xf numFmtId="0" fontId="17" fillId="6" borderId="2" xfId="0" applyFont="1" applyFill="1" applyBorder="1" applyAlignment="1">
      <alignment vertical="center"/>
    </xf>
    <xf numFmtId="164" fontId="18" fillId="5" borderId="7" xfId="1" applyNumberFormat="1" applyFont="1" applyFill="1" applyBorder="1" applyAlignment="1" applyProtection="1">
      <alignment vertical="center"/>
    </xf>
    <xf numFmtId="14" fontId="11" fillId="3" borderId="7" xfId="0" applyNumberFormat="1" applyFont="1" applyFill="1" applyBorder="1" applyAlignment="1" applyProtection="1">
      <alignment vertical="center"/>
      <protection locked="0"/>
    </xf>
    <xf numFmtId="0" fontId="0" fillId="0" borderId="1" xfId="0" applyBorder="1"/>
    <xf numFmtId="0" fontId="4" fillId="2" borderId="1" xfId="0" applyFont="1" applyFill="1" applyBorder="1" applyAlignment="1">
      <alignment horizontal="right" vertical="center" wrapText="1"/>
    </xf>
    <xf numFmtId="0" fontId="2" fillId="2" borderId="1" xfId="0" applyFont="1" applyFill="1" applyBorder="1" applyAlignment="1">
      <alignment horizontal="center" vertical="center"/>
    </xf>
    <xf numFmtId="9" fontId="2" fillId="3" borderId="12" xfId="0" applyNumberFormat="1" applyFont="1" applyFill="1" applyBorder="1" applyAlignment="1" applyProtection="1">
      <alignment vertical="center"/>
      <protection locked="0"/>
    </xf>
    <xf numFmtId="0" fontId="15" fillId="9" borderId="36" xfId="0" applyFont="1" applyFill="1" applyBorder="1" applyAlignment="1">
      <alignment horizontal="right" vertical="center"/>
    </xf>
    <xf numFmtId="0" fontId="15" fillId="9" borderId="37" xfId="0" applyFont="1" applyFill="1" applyBorder="1" applyAlignment="1">
      <alignment horizontal="right" vertical="center"/>
    </xf>
    <xf numFmtId="0" fontId="15" fillId="9" borderId="43" xfId="0" applyFont="1" applyFill="1" applyBorder="1" applyAlignment="1">
      <alignment horizontal="right" vertical="center"/>
    </xf>
    <xf numFmtId="0" fontId="13" fillId="8" borderId="14" xfId="0" applyFont="1" applyFill="1" applyBorder="1" applyAlignment="1">
      <alignment horizontal="center" vertical="center"/>
    </xf>
    <xf numFmtId="0" fontId="13" fillId="8" borderId="1" xfId="0" applyFont="1" applyFill="1" applyBorder="1" applyAlignment="1">
      <alignment horizontal="center" vertical="center"/>
    </xf>
    <xf numFmtId="0" fontId="13" fillId="8" borderId="16" xfId="0" applyFont="1" applyFill="1" applyBorder="1" applyAlignment="1">
      <alignment horizontal="center" vertical="center"/>
    </xf>
    <xf numFmtId="49" fontId="5" fillId="7" borderId="3" xfId="0" applyNumberFormat="1" applyFont="1" applyFill="1" applyBorder="1" applyAlignment="1" applyProtection="1">
      <alignment horizontal="center" vertical="center" wrapText="1"/>
      <protection locked="0"/>
    </xf>
    <xf numFmtId="49" fontId="5" fillId="7" borderId="4" xfId="0" applyNumberFormat="1" applyFont="1" applyFill="1" applyBorder="1" applyAlignment="1" applyProtection="1">
      <alignment horizontal="center" vertical="center" wrapText="1"/>
      <protection locked="0"/>
    </xf>
    <xf numFmtId="49" fontId="5" fillId="7" borderId="5" xfId="0" applyNumberFormat="1" applyFont="1" applyFill="1" applyBorder="1" applyAlignment="1" applyProtection="1">
      <alignment horizontal="center" vertical="center" wrapText="1"/>
      <protection locked="0"/>
    </xf>
    <xf numFmtId="0" fontId="8" fillId="4" borderId="3" xfId="0" applyFont="1" applyFill="1" applyBorder="1" applyAlignment="1">
      <alignment horizontal="center" vertical="center"/>
    </xf>
    <xf numFmtId="0" fontId="8" fillId="4" borderId="4" xfId="0" applyFont="1" applyFill="1" applyBorder="1" applyAlignment="1">
      <alignment horizontal="center" vertical="center"/>
    </xf>
    <xf numFmtId="0" fontId="8" fillId="4" borderId="5" xfId="0" applyFont="1" applyFill="1" applyBorder="1" applyAlignment="1">
      <alignment horizontal="center" vertical="center"/>
    </xf>
    <xf numFmtId="0" fontId="0" fillId="3" borderId="32" xfId="0" applyFill="1" applyBorder="1" applyAlignment="1">
      <alignment horizontal="center" wrapText="1"/>
    </xf>
    <xf numFmtId="0" fontId="0" fillId="3" borderId="33" xfId="0" applyFill="1" applyBorder="1" applyAlignment="1">
      <alignment horizontal="center" wrapText="1"/>
    </xf>
    <xf numFmtId="0" fontId="5" fillId="9" borderId="39" xfId="0" applyFont="1" applyFill="1" applyBorder="1" applyAlignment="1">
      <alignment horizontal="center" vertical="center"/>
    </xf>
    <xf numFmtId="0" fontId="5" fillId="9" borderId="38" xfId="0" applyFont="1" applyFill="1" applyBorder="1" applyAlignment="1">
      <alignment horizontal="center" vertical="center"/>
    </xf>
    <xf numFmtId="0" fontId="5" fillId="9" borderId="38" xfId="0" applyFont="1" applyFill="1" applyBorder="1" applyAlignment="1">
      <alignment horizontal="center" vertical="center" wrapText="1"/>
    </xf>
    <xf numFmtId="164" fontId="7" fillId="5" borderId="18" xfId="0" applyNumberFormat="1" applyFont="1" applyFill="1" applyBorder="1" applyAlignment="1">
      <alignment horizontal="right" vertical="center"/>
    </xf>
    <xf numFmtId="164" fontId="7" fillId="5" borderId="5" xfId="0" applyNumberFormat="1" applyFont="1" applyFill="1" applyBorder="1" applyAlignment="1">
      <alignment horizontal="right" vertical="center"/>
    </xf>
    <xf numFmtId="0" fontId="0" fillId="3" borderId="22" xfId="0" applyFill="1" applyBorder="1" applyAlignment="1">
      <alignment horizontal="center" wrapText="1"/>
    </xf>
    <xf numFmtId="0" fontId="0" fillId="3" borderId="12" xfId="0" applyFill="1" applyBorder="1" applyAlignment="1">
      <alignment horizontal="center" wrapText="1"/>
    </xf>
    <xf numFmtId="0" fontId="2" fillId="3" borderId="12" xfId="0" applyFont="1" applyFill="1" applyBorder="1" applyAlignment="1" applyProtection="1">
      <alignment horizontal="center" vertical="center"/>
      <protection locked="0"/>
    </xf>
    <xf numFmtId="14" fontId="2" fillId="3" borderId="12" xfId="0" applyNumberFormat="1" applyFont="1" applyFill="1" applyBorder="1" applyAlignment="1" applyProtection="1">
      <alignment horizontal="center" vertical="center"/>
      <protection locked="0"/>
    </xf>
    <xf numFmtId="14" fontId="2" fillId="3" borderId="20" xfId="0" applyNumberFormat="1" applyFont="1" applyFill="1" applyBorder="1" applyAlignment="1" applyProtection="1">
      <alignment horizontal="center" vertical="center"/>
      <protection locked="0"/>
    </xf>
    <xf numFmtId="0" fontId="14" fillId="9" borderId="17" xfId="0" applyFont="1" applyFill="1" applyBorder="1" applyAlignment="1">
      <alignment horizontal="center" vertical="center"/>
    </xf>
    <xf numFmtId="0" fontId="14" fillId="9" borderId="21" xfId="0" applyFont="1" applyFill="1" applyBorder="1" applyAlignment="1">
      <alignment horizontal="center" vertical="center"/>
    </xf>
    <xf numFmtId="164" fontId="2" fillId="3" borderId="9" xfId="0" applyNumberFormat="1" applyFont="1" applyFill="1" applyBorder="1" applyAlignment="1">
      <alignment horizontal="right" vertical="center"/>
    </xf>
    <xf numFmtId="164" fontId="2" fillId="3" borderId="24" xfId="0" applyNumberFormat="1" applyFont="1" applyFill="1" applyBorder="1" applyAlignment="1">
      <alignment horizontal="right" vertical="center"/>
    </xf>
    <xf numFmtId="164" fontId="15" fillId="9" borderId="13" xfId="0" applyNumberFormat="1" applyFont="1" applyFill="1" applyBorder="1" applyAlignment="1">
      <alignment horizontal="right" vertical="center"/>
    </xf>
    <xf numFmtId="164" fontId="15" fillId="9" borderId="30" xfId="0" applyNumberFormat="1" applyFont="1" applyFill="1" applyBorder="1" applyAlignment="1">
      <alignment horizontal="right" vertical="center"/>
    </xf>
    <xf numFmtId="0" fontId="6" fillId="2" borderId="0" xfId="0" applyFont="1" applyFill="1" applyAlignment="1">
      <alignment horizontal="center"/>
    </xf>
    <xf numFmtId="49" fontId="11" fillId="7" borderId="8" xfId="0" applyNumberFormat="1" applyFont="1" applyFill="1" applyBorder="1" applyAlignment="1" applyProtection="1">
      <alignment horizontal="center" vertical="center" wrapText="1"/>
      <protection locked="0"/>
    </xf>
    <xf numFmtId="49" fontId="11" fillId="7" borderId="11" xfId="0" applyNumberFormat="1" applyFont="1" applyFill="1" applyBorder="1" applyAlignment="1" applyProtection="1">
      <alignment horizontal="center" vertical="center" wrapText="1"/>
      <protection locked="0"/>
    </xf>
    <xf numFmtId="49" fontId="11" fillId="7" borderId="15" xfId="0" applyNumberFormat="1" applyFont="1" applyFill="1" applyBorder="1" applyAlignment="1" applyProtection="1">
      <alignment horizontal="center" vertical="center" wrapText="1"/>
      <protection locked="0"/>
    </xf>
    <xf numFmtId="49" fontId="11" fillId="7" borderId="6" xfId="0" applyNumberFormat="1" applyFont="1" applyFill="1" applyBorder="1" applyAlignment="1" applyProtection="1">
      <alignment horizontal="center" vertical="center" wrapText="1"/>
      <protection locked="0"/>
    </xf>
    <xf numFmtId="49" fontId="11" fillId="7" borderId="0" xfId="0" applyNumberFormat="1" applyFont="1" applyFill="1" applyAlignment="1" applyProtection="1">
      <alignment horizontal="center" vertical="center" wrapText="1"/>
      <protection locked="0"/>
    </xf>
    <xf numFmtId="49" fontId="11" fillId="7" borderId="2" xfId="0" applyNumberFormat="1" applyFont="1" applyFill="1" applyBorder="1" applyAlignment="1" applyProtection="1">
      <alignment horizontal="center" vertical="center" wrapText="1"/>
      <protection locked="0"/>
    </xf>
    <xf numFmtId="49" fontId="11" fillId="7" borderId="14" xfId="0" applyNumberFormat="1" applyFont="1" applyFill="1" applyBorder="1" applyAlignment="1" applyProtection="1">
      <alignment horizontal="center" vertical="center" wrapText="1"/>
      <protection locked="0"/>
    </xf>
    <xf numFmtId="49" fontId="11" fillId="7" borderId="1" xfId="0" applyNumberFormat="1" applyFont="1" applyFill="1" applyBorder="1" applyAlignment="1" applyProtection="1">
      <alignment horizontal="center" vertical="center" wrapText="1"/>
      <protection locked="0"/>
    </xf>
    <xf numFmtId="49" fontId="11" fillId="7" borderId="16" xfId="0" applyNumberFormat="1" applyFont="1" applyFill="1" applyBorder="1" applyAlignment="1" applyProtection="1">
      <alignment horizontal="center" vertical="center" wrapText="1"/>
      <protection locked="0"/>
    </xf>
    <xf numFmtId="0" fontId="13" fillId="8" borderId="3" xfId="0" applyFont="1" applyFill="1" applyBorder="1" applyAlignment="1">
      <alignment horizontal="center" vertical="center"/>
    </xf>
    <xf numFmtId="0" fontId="13" fillId="8" borderId="4" xfId="0" applyFont="1" applyFill="1" applyBorder="1" applyAlignment="1">
      <alignment horizontal="center" vertical="center"/>
    </xf>
    <xf numFmtId="0" fontId="13" fillId="8" borderId="5" xfId="0" applyFont="1" applyFill="1" applyBorder="1" applyAlignment="1">
      <alignment horizontal="center" vertical="center"/>
    </xf>
    <xf numFmtId="14" fontId="2" fillId="3" borderId="33" xfId="0" applyNumberFormat="1" applyFont="1" applyFill="1" applyBorder="1" applyAlignment="1" applyProtection="1">
      <alignment horizontal="center" vertical="center"/>
      <protection locked="0"/>
    </xf>
    <xf numFmtId="0" fontId="2" fillId="3" borderId="33" xfId="0" applyFont="1" applyFill="1" applyBorder="1" applyAlignment="1" applyProtection="1">
      <alignment horizontal="center" vertical="center"/>
      <protection locked="0"/>
    </xf>
    <xf numFmtId="14" fontId="2" fillId="3" borderId="34" xfId="0" applyNumberFormat="1" applyFont="1" applyFill="1" applyBorder="1" applyAlignment="1" applyProtection="1">
      <alignment horizontal="center" vertical="center"/>
      <protection locked="0"/>
    </xf>
    <xf numFmtId="0" fontId="5" fillId="9" borderId="40" xfId="0" applyFont="1" applyFill="1" applyBorder="1" applyAlignment="1">
      <alignment horizontal="center" vertical="center" wrapText="1"/>
    </xf>
    <xf numFmtId="0" fontId="5" fillId="6" borderId="0" xfId="0" applyFont="1" applyFill="1" applyAlignment="1">
      <alignment horizontal="right" vertical="center"/>
    </xf>
    <xf numFmtId="0" fontId="5" fillId="6" borderId="2" xfId="0" applyFont="1" applyFill="1" applyBorder="1" applyAlignment="1">
      <alignment horizontal="right" vertical="center"/>
    </xf>
    <xf numFmtId="0" fontId="0" fillId="3" borderId="35" xfId="0" applyFill="1" applyBorder="1" applyAlignment="1">
      <alignment horizontal="center" wrapText="1"/>
    </xf>
    <xf numFmtId="0" fontId="0" fillId="3" borderId="25" xfId="0" applyFill="1" applyBorder="1" applyAlignment="1">
      <alignment horizontal="center" wrapText="1"/>
    </xf>
    <xf numFmtId="0" fontId="2" fillId="3" borderId="20" xfId="0" applyFont="1" applyFill="1" applyBorder="1" applyAlignment="1" applyProtection="1">
      <alignment horizontal="center" vertical="center"/>
      <protection locked="0"/>
    </xf>
    <xf numFmtId="0" fontId="2" fillId="3" borderId="25" xfId="0" applyFont="1" applyFill="1" applyBorder="1" applyAlignment="1" applyProtection="1">
      <alignment horizontal="center" vertical="center"/>
      <protection locked="0"/>
    </xf>
    <xf numFmtId="0" fontId="2" fillId="3" borderId="26" xfId="0" applyFont="1" applyFill="1" applyBorder="1" applyAlignment="1" applyProtection="1">
      <alignment horizontal="center" vertical="center"/>
      <protection locked="0"/>
    </xf>
    <xf numFmtId="0" fontId="14" fillId="0" borderId="23" xfId="0" applyFont="1" applyBorder="1" applyAlignment="1">
      <alignment horizontal="center" vertical="center" wrapText="1"/>
    </xf>
    <xf numFmtId="0" fontId="14" fillId="0" borderId="42" xfId="0" applyFont="1" applyBorder="1" applyAlignment="1">
      <alignment horizontal="center" vertical="center" wrapText="1"/>
    </xf>
    <xf numFmtId="0" fontId="14" fillId="0" borderId="10" xfId="0" applyFont="1" applyBorder="1" applyAlignment="1">
      <alignment horizontal="center" vertical="center" wrapText="1"/>
    </xf>
    <xf numFmtId="0" fontId="14" fillId="9" borderId="27" xfId="0" applyFont="1" applyFill="1" applyBorder="1" applyAlignment="1">
      <alignment horizontal="center" vertical="center"/>
    </xf>
    <xf numFmtId="0" fontId="14" fillId="9" borderId="41" xfId="0" applyFont="1" applyFill="1" applyBorder="1" applyAlignment="1">
      <alignment horizontal="center" vertical="center"/>
    </xf>
    <xf numFmtId="0" fontId="14" fillId="9" borderId="29" xfId="0" applyFont="1" applyFill="1" applyBorder="1" applyAlignment="1">
      <alignment horizontal="center" vertical="center"/>
    </xf>
    <xf numFmtId="7" fontId="2" fillId="3" borderId="9" xfId="0" applyNumberFormat="1" applyFont="1" applyFill="1" applyBorder="1" applyAlignment="1">
      <alignment horizontal="right" vertical="center"/>
    </xf>
    <xf numFmtId="0" fontId="7" fillId="5" borderId="3" xfId="0" applyFont="1" applyFill="1" applyBorder="1" applyAlignment="1">
      <alignment horizontal="right" vertical="center"/>
    </xf>
    <xf numFmtId="0" fontId="7" fillId="5" borderId="4" xfId="0" applyFont="1" applyFill="1" applyBorder="1" applyAlignment="1">
      <alignment horizontal="right" vertical="center"/>
    </xf>
    <xf numFmtId="0" fontId="7" fillId="5" borderId="28" xfId="0" applyFont="1" applyFill="1" applyBorder="1" applyAlignment="1">
      <alignment horizontal="right" vertical="center"/>
    </xf>
    <xf numFmtId="0" fontId="2" fillId="6" borderId="6" xfId="0" applyFont="1" applyFill="1" applyBorder="1" applyAlignment="1">
      <alignment horizontal="left" vertical="top" wrapText="1"/>
    </xf>
    <xf numFmtId="0" fontId="2" fillId="6" borderId="0" xfId="0" applyFont="1" applyFill="1" applyAlignment="1">
      <alignment horizontal="left" vertical="top" wrapText="1"/>
    </xf>
    <xf numFmtId="0" fontId="2" fillId="6" borderId="2" xfId="0" applyFont="1" applyFill="1" applyBorder="1" applyAlignment="1">
      <alignment horizontal="left" vertical="top" wrapText="1"/>
    </xf>
    <xf numFmtId="14" fontId="2" fillId="3" borderId="8" xfId="0" applyNumberFormat="1" applyFont="1" applyFill="1" applyBorder="1" applyAlignment="1" applyProtection="1">
      <alignment horizontal="left" vertical="center" wrapText="1"/>
      <protection locked="0"/>
    </xf>
    <xf numFmtId="14" fontId="2" fillId="3" borderId="11" xfId="0" applyNumberFormat="1" applyFont="1" applyFill="1" applyBorder="1" applyAlignment="1" applyProtection="1">
      <alignment horizontal="left" vertical="center" wrapText="1"/>
      <protection locked="0"/>
    </xf>
    <xf numFmtId="14" fontId="2" fillId="3" borderId="15" xfId="0" applyNumberFormat="1" applyFont="1" applyFill="1" applyBorder="1" applyAlignment="1" applyProtection="1">
      <alignment horizontal="left" vertical="center" wrapText="1"/>
      <protection locked="0"/>
    </xf>
    <xf numFmtId="14" fontId="2" fillId="3" borderId="14" xfId="0" applyNumberFormat="1" applyFont="1" applyFill="1" applyBorder="1" applyAlignment="1" applyProtection="1">
      <alignment horizontal="left" vertical="center" wrapText="1"/>
      <protection locked="0"/>
    </xf>
    <xf numFmtId="14" fontId="2" fillId="3" borderId="1" xfId="0" applyNumberFormat="1" applyFont="1" applyFill="1" applyBorder="1" applyAlignment="1" applyProtection="1">
      <alignment horizontal="left" vertical="center" wrapText="1"/>
      <protection locked="0"/>
    </xf>
    <xf numFmtId="14" fontId="2" fillId="3" borderId="16" xfId="0" applyNumberFormat="1" applyFont="1" applyFill="1" applyBorder="1" applyAlignment="1" applyProtection="1">
      <alignment horizontal="left" vertical="center" wrapText="1"/>
      <protection locked="0"/>
    </xf>
    <xf numFmtId="0" fontId="5" fillId="6" borderId="0" xfId="0" applyFont="1" applyFill="1" applyAlignment="1">
      <alignment horizontal="right" vertical="center" wrapText="1"/>
    </xf>
    <xf numFmtId="0" fontId="5" fillId="6" borderId="2" xfId="0" applyFont="1" applyFill="1" applyBorder="1" applyAlignment="1">
      <alignment horizontal="right" vertical="center" wrapText="1"/>
    </xf>
    <xf numFmtId="0" fontId="14" fillId="0" borderId="23" xfId="0" applyFont="1" applyBorder="1" applyAlignment="1">
      <alignment horizontal="center" vertical="center"/>
    </xf>
    <xf numFmtId="0" fontId="14" fillId="0" borderId="10" xfId="0" applyFont="1" applyBorder="1" applyAlignment="1">
      <alignment horizontal="center" vertical="center"/>
    </xf>
  </cellXfs>
  <cellStyles count="2">
    <cellStyle name="Currency" xfId="1" builtinId="4"/>
    <cellStyle name="Normal" xfId="0" builtinId="0"/>
  </cellStyles>
  <dxfs count="0"/>
  <tableStyles count="0" defaultTableStyle="TableStyleMedium2" defaultPivotStyle="PivotStyleLight16"/>
  <colors>
    <mruColors>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1493044</xdr:colOff>
      <xdr:row>0</xdr:row>
      <xdr:rowOff>0</xdr:rowOff>
    </xdr:from>
    <xdr:to>
      <xdr:col>4</xdr:col>
      <xdr:colOff>1164431</xdr:colOff>
      <xdr:row>1</xdr:row>
      <xdr:rowOff>71437</xdr:rowOff>
    </xdr:to>
    <xdr:pic>
      <xdr:nvPicPr>
        <xdr:cNvPr id="3" name="Picture 2" descr="A logo with a leaf and text&#10;&#10;Description automatically generated">
          <a:extLst>
            <a:ext uri="{FF2B5EF4-FFF2-40B4-BE49-F238E27FC236}">
              <a16:creationId xmlns:a16="http://schemas.microsoft.com/office/drawing/2014/main" id="{13ECBACF-3A96-2CF7-6898-9761BE7C45C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7144" y="0"/>
          <a:ext cx="1166812" cy="116681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1493044</xdr:colOff>
      <xdr:row>0</xdr:row>
      <xdr:rowOff>0</xdr:rowOff>
    </xdr:from>
    <xdr:to>
      <xdr:col>4</xdr:col>
      <xdr:colOff>1164431</xdr:colOff>
      <xdr:row>1</xdr:row>
      <xdr:rowOff>71437</xdr:rowOff>
    </xdr:to>
    <xdr:pic>
      <xdr:nvPicPr>
        <xdr:cNvPr id="2" name="Picture 1" descr="A logo with a leaf and text&#10;&#10;Description automatically generated">
          <a:extLst>
            <a:ext uri="{FF2B5EF4-FFF2-40B4-BE49-F238E27FC236}">
              <a16:creationId xmlns:a16="http://schemas.microsoft.com/office/drawing/2014/main" id="{4FB096C1-A7AC-4D36-8A13-50E31CDF497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64819" y="0"/>
          <a:ext cx="1166812" cy="1166812"/>
        </a:xfrm>
        <a:prstGeom prst="rect">
          <a:avLst/>
        </a:prstGeom>
      </xdr:spPr>
    </xdr:pic>
    <xdr:clientData/>
  </xdr:twoCellAnchor>
  <xdr:twoCellAnchor editAs="oneCell">
    <xdr:from>
      <xdr:col>3</xdr:col>
      <xdr:colOff>1493044</xdr:colOff>
      <xdr:row>0</xdr:row>
      <xdr:rowOff>0</xdr:rowOff>
    </xdr:from>
    <xdr:to>
      <xdr:col>4</xdr:col>
      <xdr:colOff>1164431</xdr:colOff>
      <xdr:row>1</xdr:row>
      <xdr:rowOff>71437</xdr:rowOff>
    </xdr:to>
    <xdr:pic>
      <xdr:nvPicPr>
        <xdr:cNvPr id="3" name="Picture 2" descr="A logo with a leaf and text&#10;&#10;Description automatically generated">
          <a:extLst>
            <a:ext uri="{FF2B5EF4-FFF2-40B4-BE49-F238E27FC236}">
              <a16:creationId xmlns:a16="http://schemas.microsoft.com/office/drawing/2014/main" id="{809E1A31-9082-4C61-BE0A-BC0ACC5787C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64819" y="0"/>
          <a:ext cx="1166812" cy="116681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1493044</xdr:colOff>
      <xdr:row>0</xdr:row>
      <xdr:rowOff>0</xdr:rowOff>
    </xdr:from>
    <xdr:to>
      <xdr:col>4</xdr:col>
      <xdr:colOff>1164431</xdr:colOff>
      <xdr:row>1</xdr:row>
      <xdr:rowOff>71437</xdr:rowOff>
    </xdr:to>
    <xdr:pic>
      <xdr:nvPicPr>
        <xdr:cNvPr id="2" name="Picture 1" descr="A logo with a leaf and text&#10;&#10;Description automatically generated">
          <a:extLst>
            <a:ext uri="{FF2B5EF4-FFF2-40B4-BE49-F238E27FC236}">
              <a16:creationId xmlns:a16="http://schemas.microsoft.com/office/drawing/2014/main" id="{E1071E31-2F4B-4F53-893D-748660A71D3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64819" y="0"/>
          <a:ext cx="1166812" cy="1166812"/>
        </a:xfrm>
        <a:prstGeom prst="rect">
          <a:avLst/>
        </a:prstGeom>
      </xdr:spPr>
    </xdr:pic>
    <xdr:clientData/>
  </xdr:twoCellAnchor>
  <xdr:twoCellAnchor editAs="oneCell">
    <xdr:from>
      <xdr:col>3</xdr:col>
      <xdr:colOff>1493044</xdr:colOff>
      <xdr:row>0</xdr:row>
      <xdr:rowOff>0</xdr:rowOff>
    </xdr:from>
    <xdr:to>
      <xdr:col>4</xdr:col>
      <xdr:colOff>1164431</xdr:colOff>
      <xdr:row>1</xdr:row>
      <xdr:rowOff>71437</xdr:rowOff>
    </xdr:to>
    <xdr:pic>
      <xdr:nvPicPr>
        <xdr:cNvPr id="3" name="Picture 2" descr="A logo with a leaf and text&#10;&#10;Description automatically generated">
          <a:extLst>
            <a:ext uri="{FF2B5EF4-FFF2-40B4-BE49-F238E27FC236}">
              <a16:creationId xmlns:a16="http://schemas.microsoft.com/office/drawing/2014/main" id="{3781DECA-7A1C-4D4B-B6E0-32900927CDB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64819" y="0"/>
          <a:ext cx="1166812" cy="1166812"/>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J148"/>
  <sheetViews>
    <sheetView tabSelected="1" topLeftCell="A92" zoomScaleNormal="100" workbookViewId="0">
      <selection activeCell="G100" sqref="G100:H100"/>
    </sheetView>
  </sheetViews>
  <sheetFormatPr defaultColWidth="8.85546875" defaultRowHeight="15"/>
  <cols>
    <col min="2" max="2" width="2.7109375" customWidth="1"/>
    <col min="3" max="3" width="38.28515625" customWidth="1"/>
    <col min="4" max="4" width="14.140625" customWidth="1"/>
    <col min="5" max="5" width="19" customWidth="1"/>
    <col min="6" max="6" width="14.7109375" customWidth="1"/>
    <col min="7" max="7" width="26.140625" customWidth="1"/>
    <col min="8" max="8" width="5" customWidth="1"/>
    <col min="9" max="9" width="9.140625"/>
  </cols>
  <sheetData>
    <row r="1" spans="2:8" ht="86.25" customHeight="1">
      <c r="C1" s="4"/>
      <c r="D1" s="4"/>
      <c r="E1" s="4"/>
      <c r="F1" s="4"/>
      <c r="G1" s="4"/>
      <c r="H1" s="4"/>
    </row>
    <row r="2" spans="2:8" ht="26.25">
      <c r="C2" s="68" t="s">
        <v>0</v>
      </c>
      <c r="D2" s="68"/>
      <c r="E2" s="68"/>
      <c r="F2" s="68"/>
      <c r="G2" s="68"/>
      <c r="H2" s="68"/>
    </row>
    <row r="3" spans="2:8" ht="10.5" customHeight="1" thickBot="1">
      <c r="C3" s="1"/>
      <c r="D3" s="1"/>
      <c r="E3" s="1"/>
      <c r="F3" s="1"/>
      <c r="G3" s="1"/>
      <c r="H3" s="1"/>
    </row>
    <row r="4" spans="2:8" ht="15.75" customHeight="1">
      <c r="B4" s="69" t="s">
        <v>1</v>
      </c>
      <c r="C4" s="70"/>
      <c r="D4" s="70"/>
      <c r="E4" s="70"/>
      <c r="F4" s="70"/>
      <c r="G4" s="70"/>
      <c r="H4" s="71"/>
    </row>
    <row r="5" spans="2:8" ht="15.75" customHeight="1">
      <c r="B5" s="72"/>
      <c r="C5" s="73"/>
      <c r="D5" s="73"/>
      <c r="E5" s="73"/>
      <c r="F5" s="73"/>
      <c r="G5" s="73"/>
      <c r="H5" s="74"/>
    </row>
    <row r="6" spans="2:8" ht="15.75" customHeight="1">
      <c r="B6" s="72"/>
      <c r="C6" s="73"/>
      <c r="D6" s="73"/>
      <c r="E6" s="73"/>
      <c r="F6" s="73"/>
      <c r="G6" s="73"/>
      <c r="H6" s="74"/>
    </row>
    <row r="7" spans="2:8" ht="15.75" customHeight="1">
      <c r="B7" s="72"/>
      <c r="C7" s="73"/>
      <c r="D7" s="73"/>
      <c r="E7" s="73"/>
      <c r="F7" s="73"/>
      <c r="G7" s="73"/>
      <c r="H7" s="74"/>
    </row>
    <row r="8" spans="2:8" ht="15.75" customHeight="1">
      <c r="B8" s="72"/>
      <c r="C8" s="73"/>
      <c r="D8" s="73"/>
      <c r="E8" s="73"/>
      <c r="F8" s="73"/>
      <c r="G8" s="73"/>
      <c r="H8" s="74"/>
    </row>
    <row r="9" spans="2:8" ht="15.75" customHeight="1">
      <c r="B9" s="72"/>
      <c r="C9" s="73"/>
      <c r="D9" s="73"/>
      <c r="E9" s="73"/>
      <c r="F9" s="73"/>
      <c r="G9" s="73"/>
      <c r="H9" s="74"/>
    </row>
    <row r="10" spans="2:8" ht="57.75" customHeight="1" thickBot="1">
      <c r="B10" s="75"/>
      <c r="C10" s="76"/>
      <c r="D10" s="76"/>
      <c r="E10" s="76"/>
      <c r="F10" s="76"/>
      <c r="G10" s="76"/>
      <c r="H10" s="77"/>
    </row>
    <row r="11" spans="2:8" ht="16.5" customHeight="1" thickBot="1">
      <c r="C11" s="5"/>
      <c r="D11" s="5"/>
      <c r="E11" s="5"/>
      <c r="F11" s="5"/>
      <c r="G11" s="5"/>
      <c r="H11" s="5"/>
    </row>
    <row r="12" spans="2:8" ht="27" thickBot="1">
      <c r="B12" s="78" t="s">
        <v>2</v>
      </c>
      <c r="C12" s="79"/>
      <c r="D12" s="79"/>
      <c r="E12" s="79"/>
      <c r="F12" s="79"/>
      <c r="G12" s="79"/>
      <c r="H12" s="80"/>
    </row>
    <row r="13" spans="2:8" ht="8.25" customHeight="1" thickBot="1">
      <c r="B13" s="13"/>
      <c r="C13" s="14"/>
      <c r="D13" s="14"/>
      <c r="E13" s="15"/>
      <c r="F13" s="15"/>
      <c r="G13" s="15"/>
      <c r="H13" s="30"/>
    </row>
    <row r="14" spans="2:8" ht="21" customHeight="1">
      <c r="B14" s="16"/>
      <c r="C14" s="85" t="s">
        <v>3</v>
      </c>
      <c r="D14" s="86"/>
      <c r="E14" s="105" t="s">
        <v>4</v>
      </c>
      <c r="F14" s="106"/>
      <c r="G14" s="107"/>
      <c r="H14" s="31"/>
    </row>
    <row r="15" spans="2:8" ht="21" customHeight="1" thickBot="1">
      <c r="B15" s="16"/>
      <c r="C15" s="85"/>
      <c r="D15" s="86"/>
      <c r="E15" s="108"/>
      <c r="F15" s="109"/>
      <c r="G15" s="110"/>
      <c r="H15" s="31"/>
    </row>
    <row r="16" spans="2:8" ht="23.25" customHeight="1" thickBot="1">
      <c r="B16" s="16"/>
      <c r="C16" s="111" t="s">
        <v>5</v>
      </c>
      <c r="D16" s="112"/>
      <c r="E16" s="32">
        <f>G107</f>
        <v>60511</v>
      </c>
      <c r="F16" s="102" t="s">
        <v>6</v>
      </c>
      <c r="G16" s="103"/>
      <c r="H16" s="104"/>
    </row>
    <row r="17" spans="2:8" ht="30" customHeight="1" thickBot="1">
      <c r="B17" s="16"/>
      <c r="C17" s="111" t="s">
        <v>7</v>
      </c>
      <c r="D17" s="112"/>
      <c r="E17" s="33">
        <v>45761</v>
      </c>
      <c r="F17" s="102"/>
      <c r="G17" s="103"/>
      <c r="H17" s="104"/>
    </row>
    <row r="18" spans="2:8" ht="8.25" customHeight="1">
      <c r="B18" s="16"/>
      <c r="C18" s="17"/>
      <c r="D18" s="21"/>
      <c r="E18" s="22"/>
      <c r="F18" s="21"/>
      <c r="G18" s="22"/>
      <c r="H18" s="23"/>
    </row>
    <row r="19" spans="2:8" ht="7.5" customHeight="1" thickBot="1">
      <c r="B19" s="18"/>
      <c r="C19" s="19"/>
      <c r="D19" s="19"/>
      <c r="E19" s="20"/>
      <c r="F19" s="20"/>
      <c r="G19" s="20"/>
      <c r="H19" s="24"/>
    </row>
    <row r="20" spans="2:8" ht="12.75" customHeight="1" thickBot="1">
      <c r="B20" s="7"/>
      <c r="C20" s="8"/>
      <c r="D20" s="8"/>
      <c r="E20" s="9"/>
      <c r="F20" s="9"/>
      <c r="G20" s="9"/>
      <c r="H20" s="9"/>
    </row>
    <row r="21" spans="2:8" ht="27" thickBot="1">
      <c r="B21" s="78" t="s">
        <v>8</v>
      </c>
      <c r="C21" s="79"/>
      <c r="D21" s="79"/>
      <c r="E21" s="79"/>
      <c r="F21" s="79"/>
      <c r="G21" s="79"/>
      <c r="H21" s="80"/>
    </row>
    <row r="22" spans="2:8" ht="88.5" customHeight="1" thickBot="1">
      <c r="B22" s="44" t="s">
        <v>9</v>
      </c>
      <c r="C22" s="45"/>
      <c r="D22" s="45"/>
      <c r="E22" s="45"/>
      <c r="F22" s="45"/>
      <c r="G22" s="45"/>
      <c r="H22" s="46"/>
    </row>
    <row r="23" spans="2:8" ht="34.5" customHeight="1" thickBot="1">
      <c r="B23" s="52" t="s">
        <v>10</v>
      </c>
      <c r="C23" s="53"/>
      <c r="D23" s="53"/>
      <c r="E23" s="54" t="s">
        <v>11</v>
      </c>
      <c r="F23" s="54"/>
      <c r="G23" s="54" t="s">
        <v>12</v>
      </c>
      <c r="H23" s="84"/>
    </row>
    <row r="24" spans="2:8" ht="15.75">
      <c r="B24" s="50" t="s">
        <v>13</v>
      </c>
      <c r="C24" s="51"/>
      <c r="D24" s="51"/>
      <c r="E24" s="81">
        <v>45792</v>
      </c>
      <c r="F24" s="82"/>
      <c r="G24" s="81">
        <v>45814</v>
      </c>
      <c r="H24" s="83"/>
    </row>
    <row r="25" spans="2:8" ht="16.5" customHeight="1">
      <c r="B25" s="57" t="s">
        <v>14</v>
      </c>
      <c r="C25" s="58"/>
      <c r="D25" s="58"/>
      <c r="E25" s="60">
        <v>45817</v>
      </c>
      <c r="F25" s="59"/>
      <c r="G25" s="60">
        <v>45828</v>
      </c>
      <c r="H25" s="61"/>
    </row>
    <row r="26" spans="2:8" ht="15.75">
      <c r="B26" s="57"/>
      <c r="C26" s="58"/>
      <c r="D26" s="58"/>
      <c r="E26" s="59"/>
      <c r="F26" s="59"/>
      <c r="G26" s="60"/>
      <c r="H26" s="61"/>
    </row>
    <row r="27" spans="2:8" ht="15.75">
      <c r="B27" s="57"/>
      <c r="C27" s="58"/>
      <c r="D27" s="58"/>
      <c r="E27" s="59"/>
      <c r="F27" s="59"/>
      <c r="G27" s="59"/>
      <c r="H27" s="89"/>
    </row>
    <row r="28" spans="2:8" ht="16.5" customHeight="1">
      <c r="B28" s="57"/>
      <c r="C28" s="58"/>
      <c r="D28" s="58"/>
      <c r="E28" s="59"/>
      <c r="F28" s="59"/>
      <c r="G28" s="60"/>
      <c r="H28" s="61"/>
    </row>
    <row r="29" spans="2:8" ht="15.75">
      <c r="B29" s="57"/>
      <c r="C29" s="58"/>
      <c r="D29" s="58"/>
      <c r="E29" s="59"/>
      <c r="F29" s="59"/>
      <c r="G29" s="59"/>
      <c r="H29" s="89"/>
    </row>
    <row r="30" spans="2:8" ht="15.75">
      <c r="B30" s="57"/>
      <c r="C30" s="58"/>
      <c r="D30" s="58"/>
      <c r="E30" s="59"/>
      <c r="F30" s="59"/>
      <c r="G30" s="60"/>
      <c r="H30" s="61"/>
    </row>
    <row r="31" spans="2:8" ht="15.75">
      <c r="B31" s="57"/>
      <c r="C31" s="58"/>
      <c r="D31" s="58"/>
      <c r="E31" s="59"/>
      <c r="F31" s="59"/>
      <c r="G31" s="60"/>
      <c r="H31" s="61"/>
    </row>
    <row r="32" spans="2:8" ht="15.75">
      <c r="B32" s="57"/>
      <c r="C32" s="58"/>
      <c r="D32" s="58"/>
      <c r="E32" s="59"/>
      <c r="F32" s="59"/>
      <c r="G32" s="59"/>
      <c r="H32" s="89"/>
    </row>
    <row r="33" spans="2:8" ht="15.75">
      <c r="B33" s="57"/>
      <c r="C33" s="58"/>
      <c r="D33" s="58"/>
      <c r="E33" s="59"/>
      <c r="F33" s="59"/>
      <c r="G33" s="59"/>
      <c r="H33" s="89"/>
    </row>
    <row r="34" spans="2:8" ht="16.5" thickBot="1">
      <c r="B34" s="87"/>
      <c r="C34" s="88"/>
      <c r="D34" s="88"/>
      <c r="E34" s="90"/>
      <c r="F34" s="90"/>
      <c r="G34" s="90"/>
      <c r="H34" s="91"/>
    </row>
    <row r="35" spans="2:8" ht="18.75">
      <c r="B35" s="28"/>
      <c r="C35" s="28"/>
      <c r="D35" s="29"/>
      <c r="E35" s="29"/>
      <c r="F35" s="29"/>
      <c r="G35" s="29"/>
      <c r="H35" s="29"/>
    </row>
    <row r="36" spans="2:8" ht="27" thickBot="1">
      <c r="B36" s="41" t="s">
        <v>15</v>
      </c>
      <c r="C36" s="42"/>
      <c r="D36" s="42"/>
      <c r="E36" s="42"/>
      <c r="F36" s="42"/>
      <c r="G36" s="42"/>
      <c r="H36" s="43"/>
    </row>
    <row r="37" spans="2:8" ht="48.75" customHeight="1" thickBot="1">
      <c r="B37" s="44" t="s">
        <v>16</v>
      </c>
      <c r="C37" s="45"/>
      <c r="D37" s="45"/>
      <c r="E37" s="45"/>
      <c r="F37" s="45"/>
      <c r="G37" s="45"/>
      <c r="H37" s="46"/>
    </row>
    <row r="38" spans="2:8" ht="24" thickBot="1">
      <c r="B38" s="47" t="s">
        <v>17</v>
      </c>
      <c r="C38" s="48"/>
      <c r="D38" s="48"/>
      <c r="E38" s="48"/>
      <c r="F38" s="48"/>
      <c r="G38" s="48"/>
      <c r="H38" s="49"/>
    </row>
    <row r="39" spans="2:8" ht="18.75">
      <c r="B39" s="95" t="s">
        <v>18</v>
      </c>
      <c r="C39" s="96"/>
      <c r="D39" s="97"/>
      <c r="E39" s="25" t="s">
        <v>19</v>
      </c>
      <c r="F39" s="25" t="s">
        <v>20</v>
      </c>
      <c r="G39" s="62" t="s">
        <v>21</v>
      </c>
      <c r="H39" s="63"/>
    </row>
    <row r="40" spans="2:8" ht="18.75">
      <c r="B40" s="92"/>
      <c r="C40" s="93"/>
      <c r="D40" s="94"/>
      <c r="E40" s="10"/>
      <c r="F40" s="11"/>
      <c r="G40" s="64">
        <f t="shared" ref="G40:G42" si="0">E40*F40</f>
        <v>0</v>
      </c>
      <c r="H40" s="65"/>
    </row>
    <row r="41" spans="2:8" ht="18.75">
      <c r="B41" s="92"/>
      <c r="C41" s="93"/>
      <c r="D41" s="94"/>
      <c r="E41" s="10"/>
      <c r="F41" s="11"/>
      <c r="G41" s="64">
        <f t="shared" si="0"/>
        <v>0</v>
      </c>
      <c r="H41" s="65"/>
    </row>
    <row r="42" spans="2:8" ht="18.75">
      <c r="B42" s="92"/>
      <c r="C42" s="93"/>
      <c r="D42" s="94"/>
      <c r="E42" s="10"/>
      <c r="F42" s="11"/>
      <c r="G42" s="64">
        <f t="shared" si="0"/>
        <v>0</v>
      </c>
      <c r="H42" s="65"/>
    </row>
    <row r="43" spans="2:8" ht="18.75">
      <c r="B43" s="92"/>
      <c r="C43" s="93"/>
      <c r="D43" s="94"/>
      <c r="E43" s="10"/>
      <c r="F43" s="11"/>
      <c r="G43" s="64">
        <f t="shared" ref="G43:G49" si="1">E43*F43</f>
        <v>0</v>
      </c>
      <c r="H43" s="65"/>
    </row>
    <row r="44" spans="2:8" ht="18.75">
      <c r="B44" s="92"/>
      <c r="C44" s="93"/>
      <c r="D44" s="94"/>
      <c r="E44" s="10"/>
      <c r="F44" s="11"/>
      <c r="G44" s="64">
        <f t="shared" si="1"/>
        <v>0</v>
      </c>
      <c r="H44" s="65"/>
    </row>
    <row r="45" spans="2:8" ht="18.75">
      <c r="B45" s="92"/>
      <c r="C45" s="93"/>
      <c r="D45" s="94"/>
      <c r="E45" s="10"/>
      <c r="F45" s="11"/>
      <c r="G45" s="64">
        <f t="shared" si="1"/>
        <v>0</v>
      </c>
      <c r="H45" s="65"/>
    </row>
    <row r="46" spans="2:8" ht="18.75">
      <c r="B46" s="92"/>
      <c r="C46" s="93"/>
      <c r="D46" s="94"/>
      <c r="E46" s="10"/>
      <c r="F46" s="11"/>
      <c r="G46" s="64">
        <f t="shared" si="1"/>
        <v>0</v>
      </c>
      <c r="H46" s="65"/>
    </row>
    <row r="47" spans="2:8" ht="18.75">
      <c r="B47" s="92"/>
      <c r="C47" s="93"/>
      <c r="D47" s="94"/>
      <c r="E47" s="10"/>
      <c r="F47" s="11"/>
      <c r="G47" s="64">
        <f t="shared" si="1"/>
        <v>0</v>
      </c>
      <c r="H47" s="65"/>
    </row>
    <row r="48" spans="2:8" ht="16.5" customHeight="1">
      <c r="B48" s="92"/>
      <c r="C48" s="93"/>
      <c r="D48" s="94"/>
      <c r="E48" s="10"/>
      <c r="F48" s="11"/>
      <c r="G48" s="64">
        <f t="shared" si="1"/>
        <v>0</v>
      </c>
      <c r="H48" s="65"/>
    </row>
    <row r="49" spans="2:10" ht="18.75">
      <c r="B49" s="92"/>
      <c r="C49" s="93"/>
      <c r="D49" s="94"/>
      <c r="E49" s="10"/>
      <c r="F49" s="12"/>
      <c r="G49" s="64">
        <f t="shared" si="1"/>
        <v>0</v>
      </c>
      <c r="H49" s="65"/>
    </row>
    <row r="50" spans="2:10" ht="21.75" thickBot="1">
      <c r="B50" s="38" t="s">
        <v>22</v>
      </c>
      <c r="C50" s="39"/>
      <c r="D50" s="39"/>
      <c r="E50" s="39"/>
      <c r="F50" s="40"/>
      <c r="G50" s="66">
        <f>SUM(G40:H49)</f>
        <v>0</v>
      </c>
      <c r="H50" s="67"/>
      <c r="I50" s="2"/>
      <c r="J50" s="2"/>
    </row>
    <row r="51" spans="2:10" ht="12" customHeight="1" thickBot="1">
      <c r="C51" s="1"/>
      <c r="D51" s="1"/>
      <c r="E51" s="1"/>
      <c r="F51" s="6"/>
      <c r="G51" s="3"/>
      <c r="H51" s="3"/>
    </row>
    <row r="52" spans="2:10" ht="24" thickBot="1">
      <c r="B52" s="47" t="s">
        <v>23</v>
      </c>
      <c r="C52" s="48"/>
      <c r="D52" s="48"/>
      <c r="E52" s="48"/>
      <c r="F52" s="48"/>
      <c r="G52" s="48"/>
      <c r="H52" s="49"/>
    </row>
    <row r="53" spans="2:10" ht="18.75">
      <c r="B53" s="95" t="s">
        <v>18</v>
      </c>
      <c r="C53" s="96"/>
      <c r="D53" s="97"/>
      <c r="E53" s="25" t="s">
        <v>19</v>
      </c>
      <c r="F53" s="25" t="s">
        <v>20</v>
      </c>
      <c r="G53" s="62" t="s">
        <v>21</v>
      </c>
      <c r="H53" s="63"/>
    </row>
    <row r="54" spans="2:10" ht="18.75">
      <c r="B54" s="92"/>
      <c r="C54" s="93"/>
      <c r="D54" s="94"/>
      <c r="E54" s="10"/>
      <c r="F54" s="11"/>
      <c r="G54" s="64">
        <f t="shared" ref="G54:G63" si="2">E54*F54</f>
        <v>0</v>
      </c>
      <c r="H54" s="65"/>
    </row>
    <row r="55" spans="2:10" ht="18.75">
      <c r="B55" s="92"/>
      <c r="C55" s="93"/>
      <c r="D55" s="94"/>
      <c r="E55" s="10"/>
      <c r="F55" s="11"/>
      <c r="G55" s="64">
        <f t="shared" si="2"/>
        <v>0</v>
      </c>
      <c r="H55" s="65"/>
    </row>
    <row r="56" spans="2:10" ht="18.75">
      <c r="B56" s="92"/>
      <c r="C56" s="93"/>
      <c r="D56" s="94"/>
      <c r="E56" s="10"/>
      <c r="F56" s="11"/>
      <c r="G56" s="64">
        <f t="shared" si="2"/>
        <v>0</v>
      </c>
      <c r="H56" s="65"/>
    </row>
    <row r="57" spans="2:10" ht="18.75">
      <c r="B57" s="92"/>
      <c r="C57" s="93"/>
      <c r="D57" s="94"/>
      <c r="E57" s="10"/>
      <c r="F57" s="11"/>
      <c r="G57" s="64">
        <f t="shared" si="2"/>
        <v>0</v>
      </c>
      <c r="H57" s="65"/>
    </row>
    <row r="58" spans="2:10" ht="18.75">
      <c r="B58" s="92"/>
      <c r="C58" s="93"/>
      <c r="D58" s="94"/>
      <c r="E58" s="10"/>
      <c r="F58" s="11"/>
      <c r="G58" s="64">
        <f t="shared" si="2"/>
        <v>0</v>
      </c>
      <c r="H58" s="65"/>
    </row>
    <row r="59" spans="2:10" ht="18.75">
      <c r="B59" s="92"/>
      <c r="C59" s="93"/>
      <c r="D59" s="94"/>
      <c r="E59" s="10"/>
      <c r="F59" s="11"/>
      <c r="G59" s="64">
        <f t="shared" si="2"/>
        <v>0</v>
      </c>
      <c r="H59" s="65"/>
    </row>
    <row r="60" spans="2:10" ht="18.75">
      <c r="B60" s="92"/>
      <c r="C60" s="93"/>
      <c r="D60" s="94"/>
      <c r="E60" s="10"/>
      <c r="F60" s="11"/>
      <c r="G60" s="64">
        <f t="shared" si="2"/>
        <v>0</v>
      </c>
      <c r="H60" s="65"/>
    </row>
    <row r="61" spans="2:10" ht="18.75">
      <c r="B61" s="92"/>
      <c r="C61" s="93"/>
      <c r="D61" s="94"/>
      <c r="E61" s="10"/>
      <c r="F61" s="11"/>
      <c r="G61" s="64">
        <f t="shared" si="2"/>
        <v>0</v>
      </c>
      <c r="H61" s="65"/>
    </row>
    <row r="62" spans="2:10" ht="16.5" customHeight="1">
      <c r="B62" s="92"/>
      <c r="C62" s="93"/>
      <c r="D62" s="94"/>
      <c r="E62" s="10"/>
      <c r="F62" s="11"/>
      <c r="G62" s="64">
        <f t="shared" si="2"/>
        <v>0</v>
      </c>
      <c r="H62" s="65"/>
    </row>
    <row r="63" spans="2:10" ht="18.75">
      <c r="B63" s="92"/>
      <c r="C63" s="93"/>
      <c r="D63" s="94"/>
      <c r="E63" s="10"/>
      <c r="F63" s="12"/>
      <c r="G63" s="64">
        <f t="shared" si="2"/>
        <v>0</v>
      </c>
      <c r="H63" s="65"/>
    </row>
    <row r="64" spans="2:10" ht="21.75" thickBot="1">
      <c r="B64" s="38" t="s">
        <v>24</v>
      </c>
      <c r="C64" s="39"/>
      <c r="D64" s="39"/>
      <c r="E64" s="39"/>
      <c r="F64" s="40"/>
      <c r="G64" s="66">
        <f>SUM(G54:H63)</f>
        <v>0</v>
      </c>
      <c r="H64" s="67"/>
      <c r="I64" s="2"/>
      <c r="J64" s="2"/>
    </row>
    <row r="65" spans="2:10" ht="12" customHeight="1" thickBot="1">
      <c r="C65" s="1"/>
      <c r="D65" s="1"/>
      <c r="E65" s="1"/>
      <c r="F65" s="6"/>
      <c r="G65" s="3"/>
      <c r="H65" s="3"/>
    </row>
    <row r="66" spans="2:10" ht="24" thickBot="1">
      <c r="B66" s="47" t="s">
        <v>25</v>
      </c>
      <c r="C66" s="48"/>
      <c r="D66" s="48"/>
      <c r="E66" s="48"/>
      <c r="F66" s="48"/>
      <c r="G66" s="48"/>
      <c r="H66" s="49"/>
    </row>
    <row r="67" spans="2:10" ht="18.75">
      <c r="B67" s="95" t="s">
        <v>18</v>
      </c>
      <c r="C67" s="96"/>
      <c r="D67" s="97"/>
      <c r="E67" s="25" t="s">
        <v>19</v>
      </c>
      <c r="F67" s="25" t="s">
        <v>20</v>
      </c>
      <c r="G67" s="62" t="s">
        <v>21</v>
      </c>
      <c r="H67" s="63"/>
    </row>
    <row r="68" spans="2:10" ht="18.75">
      <c r="B68" s="92"/>
      <c r="C68" s="93"/>
      <c r="D68" s="94"/>
      <c r="E68" s="10"/>
      <c r="F68" s="11"/>
      <c r="G68" s="64">
        <f t="shared" ref="G68:G77" si="3">E68*F68</f>
        <v>0</v>
      </c>
      <c r="H68" s="65"/>
    </row>
    <row r="69" spans="2:10" ht="18.75">
      <c r="B69" s="92"/>
      <c r="C69" s="93"/>
      <c r="D69" s="94"/>
      <c r="E69" s="10"/>
      <c r="F69" s="11"/>
      <c r="G69" s="64">
        <f t="shared" si="3"/>
        <v>0</v>
      </c>
      <c r="H69" s="65"/>
    </row>
    <row r="70" spans="2:10" ht="18.75">
      <c r="B70" s="92"/>
      <c r="C70" s="93"/>
      <c r="D70" s="94"/>
      <c r="E70" s="10"/>
      <c r="F70" s="11"/>
      <c r="G70" s="64">
        <f t="shared" si="3"/>
        <v>0</v>
      </c>
      <c r="H70" s="65"/>
    </row>
    <row r="71" spans="2:10" ht="18.75">
      <c r="B71" s="92"/>
      <c r="C71" s="93"/>
      <c r="D71" s="94"/>
      <c r="E71" s="10"/>
      <c r="F71" s="11"/>
      <c r="G71" s="64">
        <f t="shared" si="3"/>
        <v>0</v>
      </c>
      <c r="H71" s="65"/>
    </row>
    <row r="72" spans="2:10" ht="18.75">
      <c r="B72" s="92"/>
      <c r="C72" s="93"/>
      <c r="D72" s="94"/>
      <c r="E72" s="10"/>
      <c r="F72" s="11"/>
      <c r="G72" s="64">
        <f t="shared" si="3"/>
        <v>0</v>
      </c>
      <c r="H72" s="65"/>
    </row>
    <row r="73" spans="2:10" ht="18.75">
      <c r="B73" s="92"/>
      <c r="C73" s="93"/>
      <c r="D73" s="94"/>
      <c r="E73" s="10"/>
      <c r="F73" s="11"/>
      <c r="G73" s="64">
        <f t="shared" si="3"/>
        <v>0</v>
      </c>
      <c r="H73" s="65"/>
    </row>
    <row r="74" spans="2:10" ht="18.75">
      <c r="B74" s="92"/>
      <c r="C74" s="93"/>
      <c r="D74" s="94"/>
      <c r="E74" s="10"/>
      <c r="F74" s="11"/>
      <c r="G74" s="64">
        <f t="shared" si="3"/>
        <v>0</v>
      </c>
      <c r="H74" s="65"/>
    </row>
    <row r="75" spans="2:10" ht="18.75">
      <c r="B75" s="92"/>
      <c r="C75" s="93"/>
      <c r="D75" s="94"/>
      <c r="E75" s="10"/>
      <c r="F75" s="11"/>
      <c r="G75" s="64">
        <f t="shared" si="3"/>
        <v>0</v>
      </c>
      <c r="H75" s="65"/>
    </row>
    <row r="76" spans="2:10" ht="16.5" customHeight="1">
      <c r="B76" s="92"/>
      <c r="C76" s="93"/>
      <c r="D76" s="94"/>
      <c r="E76" s="10"/>
      <c r="F76" s="11"/>
      <c r="G76" s="64">
        <f t="shared" si="3"/>
        <v>0</v>
      </c>
      <c r="H76" s="65"/>
    </row>
    <row r="77" spans="2:10" ht="18.75">
      <c r="B77" s="92"/>
      <c r="C77" s="93"/>
      <c r="D77" s="94"/>
      <c r="E77" s="10"/>
      <c r="F77" s="12"/>
      <c r="G77" s="64">
        <f t="shared" si="3"/>
        <v>0</v>
      </c>
      <c r="H77" s="65"/>
    </row>
    <row r="78" spans="2:10" ht="21.75" thickBot="1">
      <c r="B78" s="38" t="s">
        <v>26</v>
      </c>
      <c r="C78" s="39"/>
      <c r="D78" s="39"/>
      <c r="E78" s="39"/>
      <c r="F78" s="40"/>
      <c r="G78" s="66">
        <f>SUM(G68:H77)</f>
        <v>0</v>
      </c>
      <c r="H78" s="67"/>
      <c r="I78" s="2"/>
      <c r="J78" s="2"/>
    </row>
    <row r="79" spans="2:10" ht="11.25" customHeight="1" thickBot="1">
      <c r="B79" s="7"/>
      <c r="C79" s="1"/>
      <c r="D79" s="1"/>
      <c r="E79" s="1"/>
      <c r="F79" s="6"/>
      <c r="G79" s="3"/>
      <c r="H79" s="3"/>
    </row>
    <row r="80" spans="2:10" ht="24" thickBot="1">
      <c r="B80" s="47" t="s">
        <v>27</v>
      </c>
      <c r="C80" s="48"/>
      <c r="D80" s="48"/>
      <c r="E80" s="48"/>
      <c r="F80" s="48"/>
      <c r="G80" s="48"/>
      <c r="H80" s="49"/>
    </row>
    <row r="81" spans="2:10" ht="18.75">
      <c r="B81" s="95" t="s">
        <v>18</v>
      </c>
      <c r="C81" s="96"/>
      <c r="D81" s="97"/>
      <c r="E81" s="25" t="s">
        <v>19</v>
      </c>
      <c r="F81" s="25" t="s">
        <v>20</v>
      </c>
      <c r="G81" s="62" t="s">
        <v>21</v>
      </c>
      <c r="H81" s="63"/>
    </row>
    <row r="82" spans="2:10" ht="18.75">
      <c r="B82" s="92"/>
      <c r="C82" s="93"/>
      <c r="D82" s="94"/>
      <c r="E82" s="10"/>
      <c r="F82" s="11"/>
      <c r="G82" s="64">
        <f t="shared" ref="G82:G91" si="4">E82*F82</f>
        <v>0</v>
      </c>
      <c r="H82" s="65"/>
    </row>
    <row r="83" spans="2:10" ht="18.75">
      <c r="B83" s="92"/>
      <c r="C83" s="93"/>
      <c r="D83" s="94"/>
      <c r="E83" s="10"/>
      <c r="F83" s="11"/>
      <c r="G83" s="64">
        <f t="shared" si="4"/>
        <v>0</v>
      </c>
      <c r="H83" s="65"/>
    </row>
    <row r="84" spans="2:10" ht="18.75">
      <c r="B84" s="92"/>
      <c r="C84" s="93"/>
      <c r="D84" s="94"/>
      <c r="E84" s="10"/>
      <c r="F84" s="11"/>
      <c r="G84" s="64">
        <f t="shared" si="4"/>
        <v>0</v>
      </c>
      <c r="H84" s="65"/>
    </row>
    <row r="85" spans="2:10" ht="18.75">
      <c r="B85" s="92"/>
      <c r="C85" s="93"/>
      <c r="D85" s="94"/>
      <c r="E85" s="10"/>
      <c r="F85" s="11"/>
      <c r="G85" s="64">
        <f t="shared" si="4"/>
        <v>0</v>
      </c>
      <c r="H85" s="65"/>
    </row>
    <row r="86" spans="2:10" ht="18.75">
      <c r="B86" s="92"/>
      <c r="C86" s="93"/>
      <c r="D86" s="94"/>
      <c r="E86" s="10"/>
      <c r="F86" s="11"/>
      <c r="G86" s="64">
        <f t="shared" si="4"/>
        <v>0</v>
      </c>
      <c r="H86" s="65"/>
    </row>
    <row r="87" spans="2:10" ht="18.75">
      <c r="B87" s="92"/>
      <c r="C87" s="93"/>
      <c r="D87" s="94"/>
      <c r="E87" s="10"/>
      <c r="F87" s="11"/>
      <c r="G87" s="64">
        <f t="shared" si="4"/>
        <v>0</v>
      </c>
      <c r="H87" s="65"/>
    </row>
    <row r="88" spans="2:10" ht="18.75">
      <c r="B88" s="92"/>
      <c r="C88" s="93"/>
      <c r="D88" s="94"/>
      <c r="E88" s="10"/>
      <c r="F88" s="11"/>
      <c r="G88" s="64">
        <f t="shared" si="4"/>
        <v>0</v>
      </c>
      <c r="H88" s="65"/>
    </row>
    <row r="89" spans="2:10" ht="18.75">
      <c r="B89" s="92"/>
      <c r="C89" s="93"/>
      <c r="D89" s="94"/>
      <c r="E89" s="10"/>
      <c r="F89" s="11"/>
      <c r="G89" s="64">
        <f t="shared" si="4"/>
        <v>0</v>
      </c>
      <c r="H89" s="65"/>
    </row>
    <row r="90" spans="2:10" ht="16.5" customHeight="1">
      <c r="B90" s="92"/>
      <c r="C90" s="93"/>
      <c r="D90" s="94"/>
      <c r="E90" s="10"/>
      <c r="F90" s="11"/>
      <c r="G90" s="64">
        <f t="shared" si="4"/>
        <v>0</v>
      </c>
      <c r="H90" s="65"/>
    </row>
    <row r="91" spans="2:10" ht="18.75">
      <c r="B91" s="92"/>
      <c r="C91" s="93"/>
      <c r="D91" s="94"/>
      <c r="E91" s="10"/>
      <c r="F91" s="12"/>
      <c r="G91" s="64">
        <f t="shared" si="4"/>
        <v>0</v>
      </c>
      <c r="H91" s="65"/>
    </row>
    <row r="92" spans="2:10" ht="21.75" thickBot="1">
      <c r="B92" s="38" t="s">
        <v>28</v>
      </c>
      <c r="C92" s="39"/>
      <c r="D92" s="39"/>
      <c r="E92" s="39"/>
      <c r="F92" s="40"/>
      <c r="G92" s="66">
        <f>SUM(G82:H91)</f>
        <v>0</v>
      </c>
      <c r="H92" s="67"/>
      <c r="I92" s="2"/>
      <c r="J92" s="2"/>
    </row>
    <row r="93" spans="2:10" ht="12" customHeight="1" thickBot="1">
      <c r="B93" s="7"/>
      <c r="C93" s="1"/>
      <c r="D93" s="1"/>
      <c r="E93" s="1"/>
      <c r="F93" s="6"/>
      <c r="G93" s="3"/>
      <c r="H93" s="3"/>
    </row>
    <row r="94" spans="2:10" ht="24" thickBot="1">
      <c r="B94" s="47" t="s">
        <v>29</v>
      </c>
      <c r="C94" s="48"/>
      <c r="D94" s="48"/>
      <c r="E94" s="48"/>
      <c r="F94" s="48"/>
      <c r="G94" s="48"/>
      <c r="H94" s="49"/>
    </row>
    <row r="95" spans="2:10" ht="18.75">
      <c r="B95" s="95" t="s">
        <v>18</v>
      </c>
      <c r="C95" s="96"/>
      <c r="D95" s="97"/>
      <c r="E95" s="25" t="s">
        <v>19</v>
      </c>
      <c r="F95" s="25" t="s">
        <v>20</v>
      </c>
      <c r="G95" s="62" t="s">
        <v>21</v>
      </c>
      <c r="H95" s="63"/>
    </row>
    <row r="96" spans="2:10" ht="114" customHeight="1">
      <c r="B96" s="92" t="s">
        <v>30</v>
      </c>
      <c r="C96" s="93"/>
      <c r="D96" s="94"/>
      <c r="E96" s="10">
        <v>39610</v>
      </c>
      <c r="F96" s="11">
        <v>1</v>
      </c>
      <c r="G96" s="64">
        <f t="shared" ref="G96:G105" si="5">E96*F96</f>
        <v>39610</v>
      </c>
      <c r="H96" s="65"/>
    </row>
    <row r="97" spans="2:10" ht="18.75">
      <c r="B97" s="92" t="s">
        <v>31</v>
      </c>
      <c r="C97" s="93"/>
      <c r="D97" s="94"/>
      <c r="E97" s="10">
        <v>1000</v>
      </c>
      <c r="F97" s="11">
        <v>7</v>
      </c>
      <c r="G97" s="64">
        <f t="shared" si="5"/>
        <v>7000</v>
      </c>
      <c r="H97" s="65"/>
    </row>
    <row r="98" spans="2:10" ht="38.25" customHeight="1">
      <c r="B98" s="92" t="s">
        <v>32</v>
      </c>
      <c r="C98" s="93"/>
      <c r="D98" s="94"/>
      <c r="E98" s="10">
        <v>1200</v>
      </c>
      <c r="F98" s="11">
        <v>7</v>
      </c>
      <c r="G98" s="64">
        <f t="shared" si="5"/>
        <v>8400</v>
      </c>
      <c r="H98" s="65"/>
    </row>
    <row r="99" spans="2:10" ht="18.75">
      <c r="B99" s="92" t="s">
        <v>33</v>
      </c>
      <c r="C99" s="93"/>
      <c r="D99" s="94"/>
      <c r="E99" s="37">
        <v>0.1</v>
      </c>
      <c r="F99" s="11">
        <v>1</v>
      </c>
      <c r="G99" s="98">
        <f>SUM(G96:H98)*E99</f>
        <v>5501</v>
      </c>
      <c r="H99" s="65"/>
    </row>
    <row r="100" spans="2:10" ht="18.75">
      <c r="B100" s="92"/>
      <c r="C100" s="93"/>
      <c r="D100" s="94"/>
      <c r="E100" s="10"/>
      <c r="F100" s="11"/>
      <c r="G100" s="64">
        <f t="shared" si="5"/>
        <v>0</v>
      </c>
      <c r="H100" s="65"/>
    </row>
    <row r="101" spans="2:10" ht="18.75">
      <c r="B101" s="92"/>
      <c r="C101" s="93"/>
      <c r="D101" s="94"/>
      <c r="E101" s="10"/>
      <c r="F101" s="11"/>
      <c r="G101" s="64">
        <f t="shared" si="5"/>
        <v>0</v>
      </c>
      <c r="H101" s="65"/>
    </row>
    <row r="102" spans="2:10" ht="18.75">
      <c r="B102" s="92"/>
      <c r="C102" s="93"/>
      <c r="D102" s="94"/>
      <c r="E102" s="10"/>
      <c r="F102" s="11"/>
      <c r="G102" s="64">
        <f t="shared" si="5"/>
        <v>0</v>
      </c>
      <c r="H102" s="65"/>
    </row>
    <row r="103" spans="2:10" ht="18.75">
      <c r="B103" s="92"/>
      <c r="C103" s="93"/>
      <c r="D103" s="94"/>
      <c r="E103" s="10"/>
      <c r="F103" s="11"/>
      <c r="G103" s="64">
        <f t="shared" si="5"/>
        <v>0</v>
      </c>
      <c r="H103" s="65"/>
    </row>
    <row r="104" spans="2:10" ht="16.5" customHeight="1">
      <c r="B104" s="92"/>
      <c r="C104" s="93"/>
      <c r="D104" s="94"/>
      <c r="E104" s="10"/>
      <c r="F104" s="11"/>
      <c r="G104" s="64">
        <f t="shared" si="5"/>
        <v>0</v>
      </c>
      <c r="H104" s="65"/>
    </row>
    <row r="105" spans="2:10" ht="18.75">
      <c r="B105" s="92"/>
      <c r="C105" s="93"/>
      <c r="D105" s="94"/>
      <c r="E105" s="10"/>
      <c r="F105" s="12"/>
      <c r="G105" s="64">
        <f t="shared" si="5"/>
        <v>0</v>
      </c>
      <c r="H105" s="65"/>
    </row>
    <row r="106" spans="2:10" ht="21.75" thickBot="1">
      <c r="B106" s="38" t="s">
        <v>34</v>
      </c>
      <c r="C106" s="39"/>
      <c r="D106" s="39"/>
      <c r="E106" s="39"/>
      <c r="F106" s="40"/>
      <c r="G106" s="66">
        <f>SUM(G96:H105)</f>
        <v>60511</v>
      </c>
      <c r="H106" s="67"/>
      <c r="I106" s="2"/>
      <c r="J106" s="2"/>
    </row>
    <row r="107" spans="2:10" ht="21.75" thickBot="1">
      <c r="B107" s="99" t="s">
        <v>35</v>
      </c>
      <c r="C107" s="100"/>
      <c r="D107" s="100"/>
      <c r="E107" s="100"/>
      <c r="F107" s="101"/>
      <c r="G107" s="55">
        <f>SUM(G106,G92,G78,G64,G50)</f>
        <v>60511</v>
      </c>
      <c r="H107" s="56"/>
    </row>
    <row r="113" customFormat="1"/>
    <row r="114" customFormat="1"/>
    <row r="116" ht="35.25" customHeight="1"/>
    <row r="117" ht="79.5" customHeight="1"/>
    <row r="119" ht="16.5" customHeight="1"/>
    <row r="120" ht="60" customHeight="1"/>
    <row r="125" ht="33" customHeight="1"/>
    <row r="126" ht="61.5" customHeight="1"/>
    <row r="128" ht="16.5" customHeight="1"/>
    <row r="129" ht="57" customHeight="1"/>
    <row r="130" ht="15.75" customHeight="1"/>
    <row r="131" ht="30" customHeight="1"/>
    <row r="132" ht="7.5" customHeight="1"/>
    <row r="135" ht="14.25" customHeight="1"/>
    <row r="136" ht="6.75" customHeight="1"/>
    <row r="137" ht="36.75" customHeight="1"/>
    <row r="139" ht="16.5" customHeight="1"/>
    <row r="140" ht="57" customHeight="1"/>
    <row r="142" ht="54.75" customHeight="1"/>
    <row r="144" ht="16.5" customHeight="1"/>
    <row r="145" ht="110.25" customHeight="1"/>
    <row r="147" ht="16.5" customHeight="1"/>
    <row r="148" ht="99" customHeight="1"/>
  </sheetData>
  <mergeCells count="175">
    <mergeCell ref="B39:D39"/>
    <mergeCell ref="B101:D101"/>
    <mergeCell ref="B102:D102"/>
    <mergeCell ref="B103:D103"/>
    <mergeCell ref="B104:D104"/>
    <mergeCell ref="B105:D105"/>
    <mergeCell ref="B69:D69"/>
    <mergeCell ref="B70:D70"/>
    <mergeCell ref="B71:D71"/>
    <mergeCell ref="B72:D72"/>
    <mergeCell ref="B73:D73"/>
    <mergeCell ref="B74:D74"/>
    <mergeCell ref="B75:D75"/>
    <mergeCell ref="B76:D76"/>
    <mergeCell ref="B77:D77"/>
    <mergeCell ref="B89:D89"/>
    <mergeCell ref="B97:D97"/>
    <mergeCell ref="B98:D98"/>
    <mergeCell ref="B99:D99"/>
    <mergeCell ref="B100:D100"/>
    <mergeCell ref="B91:D91"/>
    <mergeCell ref="B95:D95"/>
    <mergeCell ref="B96:D96"/>
    <mergeCell ref="B68:D68"/>
    <mergeCell ref="B107:F107"/>
    <mergeCell ref="B92:F92"/>
    <mergeCell ref="B78:F78"/>
    <mergeCell ref="B64:F64"/>
    <mergeCell ref="B50:F50"/>
    <mergeCell ref="F16:H17"/>
    <mergeCell ref="E14:G15"/>
    <mergeCell ref="C16:D16"/>
    <mergeCell ref="C17:D17"/>
    <mergeCell ref="B53:D53"/>
    <mergeCell ref="B54:D54"/>
    <mergeCell ref="B55:D55"/>
    <mergeCell ref="B56:D56"/>
    <mergeCell ref="B57:D57"/>
    <mergeCell ref="B58:D58"/>
    <mergeCell ref="B59:D59"/>
    <mergeCell ref="B60:D60"/>
    <mergeCell ref="B61:D61"/>
    <mergeCell ref="B62:D62"/>
    <mergeCell ref="B40:D40"/>
    <mergeCell ref="B41:D41"/>
    <mergeCell ref="B42:D42"/>
    <mergeCell ref="B43:D43"/>
    <mergeCell ref="G106:H106"/>
    <mergeCell ref="G102:H102"/>
    <mergeCell ref="G103:H103"/>
    <mergeCell ref="G104:H104"/>
    <mergeCell ref="G105:H105"/>
    <mergeCell ref="G97:H97"/>
    <mergeCell ref="G98:H98"/>
    <mergeCell ref="G99:H99"/>
    <mergeCell ref="G100:H100"/>
    <mergeCell ref="G101:H101"/>
    <mergeCell ref="G41:H41"/>
    <mergeCell ref="G62:H62"/>
    <mergeCell ref="G63:H63"/>
    <mergeCell ref="G64:H64"/>
    <mergeCell ref="B49:D49"/>
    <mergeCell ref="B63:D63"/>
    <mergeCell ref="B67:D67"/>
    <mergeCell ref="B44:D44"/>
    <mergeCell ref="B45:D45"/>
    <mergeCell ref="B46:D46"/>
    <mergeCell ref="B47:D47"/>
    <mergeCell ref="B48:D48"/>
    <mergeCell ref="G47:H47"/>
    <mergeCell ref="G48:H48"/>
    <mergeCell ref="G49:H49"/>
    <mergeCell ref="B52:H52"/>
    <mergeCell ref="G42:H42"/>
    <mergeCell ref="G43:H43"/>
    <mergeCell ref="G44:H44"/>
    <mergeCell ref="G45:H45"/>
    <mergeCell ref="G46:H46"/>
    <mergeCell ref="G96:H96"/>
    <mergeCell ref="G53:H53"/>
    <mergeCell ref="G54:H54"/>
    <mergeCell ref="G55:H55"/>
    <mergeCell ref="G77:H77"/>
    <mergeCell ref="G74:H74"/>
    <mergeCell ref="G75:H75"/>
    <mergeCell ref="G76:H76"/>
    <mergeCell ref="G71:H71"/>
    <mergeCell ref="G72:H72"/>
    <mergeCell ref="G86:H86"/>
    <mergeCell ref="G87:H87"/>
    <mergeCell ref="G88:H88"/>
    <mergeCell ref="G91:H91"/>
    <mergeCell ref="G92:H92"/>
    <mergeCell ref="G95:H95"/>
    <mergeCell ref="G83:H83"/>
    <mergeCell ref="G84:H84"/>
    <mergeCell ref="G85:H85"/>
    <mergeCell ref="G81:H81"/>
    <mergeCell ref="G82:H82"/>
    <mergeCell ref="G89:H89"/>
    <mergeCell ref="G90:H90"/>
    <mergeCell ref="B90:D90"/>
    <mergeCell ref="B87:D87"/>
    <mergeCell ref="B88:D88"/>
    <mergeCell ref="G56:H56"/>
    <mergeCell ref="G57:H57"/>
    <mergeCell ref="G58:H58"/>
    <mergeCell ref="G59:H59"/>
    <mergeCell ref="G60:H60"/>
    <mergeCell ref="G61:H61"/>
    <mergeCell ref="G73:H73"/>
    <mergeCell ref="B81:D81"/>
    <mergeCell ref="B82:D82"/>
    <mergeCell ref="B83:D83"/>
    <mergeCell ref="B84:D84"/>
    <mergeCell ref="G67:H67"/>
    <mergeCell ref="B85:D85"/>
    <mergeCell ref="B86:D86"/>
    <mergeCell ref="B33:D33"/>
    <mergeCell ref="B34:D34"/>
    <mergeCell ref="B31:D31"/>
    <mergeCell ref="E33:F33"/>
    <mergeCell ref="G33:H33"/>
    <mergeCell ref="E27:F27"/>
    <mergeCell ref="G27:H27"/>
    <mergeCell ref="E28:F28"/>
    <mergeCell ref="G28:H28"/>
    <mergeCell ref="E29:F29"/>
    <mergeCell ref="G29:H29"/>
    <mergeCell ref="B27:D27"/>
    <mergeCell ref="E34:F34"/>
    <mergeCell ref="G34:H34"/>
    <mergeCell ref="E31:F31"/>
    <mergeCell ref="G31:H31"/>
    <mergeCell ref="E32:F32"/>
    <mergeCell ref="G32:H32"/>
    <mergeCell ref="B32:D32"/>
    <mergeCell ref="C2:H2"/>
    <mergeCell ref="E25:F25"/>
    <mergeCell ref="G25:H25"/>
    <mergeCell ref="B4:H10"/>
    <mergeCell ref="B12:H12"/>
    <mergeCell ref="B21:H21"/>
    <mergeCell ref="E26:F26"/>
    <mergeCell ref="G26:H26"/>
    <mergeCell ref="E24:F24"/>
    <mergeCell ref="G24:H24"/>
    <mergeCell ref="B25:D25"/>
    <mergeCell ref="B26:D26"/>
    <mergeCell ref="G23:H23"/>
    <mergeCell ref="C14:D15"/>
    <mergeCell ref="B106:F106"/>
    <mergeCell ref="B36:H36"/>
    <mergeCell ref="B37:H37"/>
    <mergeCell ref="B38:H38"/>
    <mergeCell ref="B22:H22"/>
    <mergeCell ref="B24:D24"/>
    <mergeCell ref="B23:D23"/>
    <mergeCell ref="E23:F23"/>
    <mergeCell ref="G107:H107"/>
    <mergeCell ref="B94:H94"/>
    <mergeCell ref="B80:H80"/>
    <mergeCell ref="B66:H66"/>
    <mergeCell ref="B28:D28"/>
    <mergeCell ref="B29:D29"/>
    <mergeCell ref="B30:D30"/>
    <mergeCell ref="E30:F30"/>
    <mergeCell ref="G30:H30"/>
    <mergeCell ref="G39:H39"/>
    <mergeCell ref="G40:H40"/>
    <mergeCell ref="G78:H78"/>
    <mergeCell ref="G68:H68"/>
    <mergeCell ref="G69:H69"/>
    <mergeCell ref="G70:H70"/>
    <mergeCell ref="G50:H50"/>
  </mergeCells>
  <pageMargins left="0.2" right="0.2" top="0.25" bottom="0.25" header="0.3" footer="0.3"/>
  <pageSetup scale="86" fitToHeight="0" orientation="portrait" r:id="rId1"/>
  <headerFooter>
    <oddFooter>Page &amp;P of &amp;N</oddFooter>
  </headerFooter>
  <rowBreaks count="2" manualBreakCount="2">
    <brk id="35" max="16383" man="1"/>
    <brk id="79"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29ED8D-8243-4B69-916C-87F9E7D20D07}">
  <sheetPr>
    <pageSetUpPr fitToPage="1"/>
  </sheetPr>
  <dimension ref="B1:J148"/>
  <sheetViews>
    <sheetView zoomScaleNormal="100" workbookViewId="0">
      <selection activeCell="M105" sqref="M105"/>
    </sheetView>
  </sheetViews>
  <sheetFormatPr defaultColWidth="8.85546875" defaultRowHeight="15"/>
  <cols>
    <col min="2" max="2" width="2.7109375" customWidth="1"/>
    <col min="3" max="3" width="38.28515625" customWidth="1"/>
    <col min="4" max="4" width="14.140625" customWidth="1"/>
    <col min="5" max="5" width="19" customWidth="1"/>
    <col min="6" max="6" width="15.85546875" customWidth="1"/>
    <col min="7" max="7" width="24.28515625" customWidth="1"/>
    <col min="8" max="8" width="7.85546875" customWidth="1"/>
  </cols>
  <sheetData>
    <row r="1" spans="2:8" ht="86.25" customHeight="1">
      <c r="C1" s="4"/>
      <c r="D1" s="4"/>
      <c r="E1" s="4"/>
      <c r="F1" s="4"/>
      <c r="G1" s="4"/>
      <c r="H1" s="4"/>
    </row>
    <row r="2" spans="2:8" ht="26.25">
      <c r="C2" s="68" t="s">
        <v>36</v>
      </c>
      <c r="D2" s="68"/>
      <c r="E2" s="68"/>
      <c r="F2" s="68"/>
      <c r="G2" s="68"/>
      <c r="H2" s="68"/>
    </row>
    <row r="3" spans="2:8" ht="10.5" customHeight="1" thickBot="1">
      <c r="C3" s="1"/>
      <c r="D3" s="1"/>
      <c r="E3" s="1"/>
      <c r="F3" s="1"/>
      <c r="G3" s="1"/>
      <c r="H3" s="1"/>
    </row>
    <row r="4" spans="2:8" ht="15.75" customHeight="1">
      <c r="B4" s="69" t="s">
        <v>37</v>
      </c>
      <c r="C4" s="70"/>
      <c r="D4" s="70"/>
      <c r="E4" s="70"/>
      <c r="F4" s="70"/>
      <c r="G4" s="70"/>
      <c r="H4" s="71"/>
    </row>
    <row r="5" spans="2:8" ht="15.75" customHeight="1">
      <c r="B5" s="72"/>
      <c r="C5" s="73"/>
      <c r="D5" s="73"/>
      <c r="E5" s="73"/>
      <c r="F5" s="73"/>
      <c r="G5" s="73"/>
      <c r="H5" s="74"/>
    </row>
    <row r="6" spans="2:8" ht="15.75" customHeight="1">
      <c r="B6" s="72"/>
      <c r="C6" s="73"/>
      <c r="D6" s="73"/>
      <c r="E6" s="73"/>
      <c r="F6" s="73"/>
      <c r="G6" s="73"/>
      <c r="H6" s="74"/>
    </row>
    <row r="7" spans="2:8" ht="15.75" customHeight="1">
      <c r="B7" s="72"/>
      <c r="C7" s="73"/>
      <c r="D7" s="73"/>
      <c r="E7" s="73"/>
      <c r="F7" s="73"/>
      <c r="G7" s="73"/>
      <c r="H7" s="74"/>
    </row>
    <row r="8" spans="2:8" ht="15.75" customHeight="1">
      <c r="B8" s="72"/>
      <c r="C8" s="73"/>
      <c r="D8" s="73"/>
      <c r="E8" s="73"/>
      <c r="F8" s="73"/>
      <c r="G8" s="73"/>
      <c r="H8" s="74"/>
    </row>
    <row r="9" spans="2:8" ht="15.75" customHeight="1">
      <c r="B9" s="72"/>
      <c r="C9" s="73"/>
      <c r="D9" s="73"/>
      <c r="E9" s="73"/>
      <c r="F9" s="73"/>
      <c r="G9" s="73"/>
      <c r="H9" s="74"/>
    </row>
    <row r="10" spans="2:8" ht="33" customHeight="1" thickBot="1">
      <c r="B10" s="75"/>
      <c r="C10" s="76"/>
      <c r="D10" s="76"/>
      <c r="E10" s="76"/>
      <c r="F10" s="76"/>
      <c r="G10" s="76"/>
      <c r="H10" s="77"/>
    </row>
    <row r="11" spans="2:8" ht="16.5" customHeight="1" thickBot="1">
      <c r="C11" s="5"/>
      <c r="D11" s="5"/>
      <c r="E11" s="5"/>
      <c r="F11" s="5"/>
      <c r="G11" s="5"/>
      <c r="H11" s="5"/>
    </row>
    <row r="12" spans="2:8" ht="27" thickBot="1">
      <c r="B12" s="78" t="s">
        <v>2</v>
      </c>
      <c r="C12" s="79"/>
      <c r="D12" s="79"/>
      <c r="E12" s="79"/>
      <c r="F12" s="79"/>
      <c r="G12" s="79"/>
      <c r="H12" s="80"/>
    </row>
    <row r="13" spans="2:8" ht="8.25" customHeight="1" thickBot="1">
      <c r="B13" s="13"/>
      <c r="C13" s="14"/>
      <c r="D13" s="14"/>
      <c r="E13" s="15"/>
      <c r="F13" s="15"/>
      <c r="G13" s="15"/>
      <c r="H13" s="30"/>
    </row>
    <row r="14" spans="2:8" ht="21" customHeight="1">
      <c r="B14" s="16"/>
      <c r="C14" s="85" t="s">
        <v>3</v>
      </c>
      <c r="D14" s="86"/>
      <c r="E14" s="105"/>
      <c r="F14" s="106"/>
      <c r="G14" s="107"/>
      <c r="H14" s="31"/>
    </row>
    <row r="15" spans="2:8" ht="21" customHeight="1" thickBot="1">
      <c r="B15" s="16"/>
      <c r="C15" s="85"/>
      <c r="D15" s="86"/>
      <c r="E15" s="108"/>
      <c r="F15" s="109"/>
      <c r="G15" s="110"/>
      <c r="H15" s="31"/>
    </row>
    <row r="16" spans="2:8" ht="33" customHeight="1" thickBot="1">
      <c r="B16" s="16"/>
      <c r="C16" s="111" t="s">
        <v>38</v>
      </c>
      <c r="D16" s="112"/>
      <c r="E16" s="32">
        <f>H107</f>
        <v>0</v>
      </c>
      <c r="F16" s="102" t="s">
        <v>6</v>
      </c>
      <c r="G16" s="103"/>
      <c r="H16" s="104"/>
    </row>
    <row r="17" spans="2:8" ht="30" customHeight="1" thickBot="1">
      <c r="B17" s="16"/>
      <c r="C17" s="111" t="s">
        <v>7</v>
      </c>
      <c r="D17" s="112"/>
      <c r="E17" s="33"/>
      <c r="F17" s="102"/>
      <c r="G17" s="103"/>
      <c r="H17" s="104"/>
    </row>
    <row r="18" spans="2:8" ht="8.25" customHeight="1">
      <c r="B18" s="16"/>
      <c r="C18" s="17"/>
      <c r="D18" s="21"/>
      <c r="E18" s="22"/>
      <c r="F18" s="21"/>
      <c r="G18" s="22"/>
      <c r="H18" s="23"/>
    </row>
    <row r="19" spans="2:8" ht="7.5" customHeight="1" thickBot="1">
      <c r="B19" s="18"/>
      <c r="C19" s="19"/>
      <c r="D19" s="19"/>
      <c r="E19" s="20"/>
      <c r="F19" s="20"/>
      <c r="G19" s="20"/>
      <c r="H19" s="24"/>
    </row>
    <row r="20" spans="2:8" ht="12.75" customHeight="1" thickBot="1">
      <c r="B20" s="34"/>
      <c r="C20" s="35"/>
      <c r="D20" s="35"/>
      <c r="E20" s="36"/>
      <c r="F20" s="36"/>
      <c r="G20" s="36"/>
      <c r="H20" s="36"/>
    </row>
    <row r="21" spans="2:8" ht="27" thickBot="1">
      <c r="B21" s="78" t="s">
        <v>8</v>
      </c>
      <c r="C21" s="79"/>
      <c r="D21" s="79"/>
      <c r="E21" s="79"/>
      <c r="F21" s="79"/>
      <c r="G21" s="79"/>
      <c r="H21" s="80"/>
    </row>
    <row r="22" spans="2:8" ht="91.5" customHeight="1" thickBot="1">
      <c r="B22" s="44" t="s">
        <v>39</v>
      </c>
      <c r="C22" s="45"/>
      <c r="D22" s="45"/>
      <c r="E22" s="45"/>
      <c r="F22" s="45"/>
      <c r="G22" s="45"/>
      <c r="H22" s="46"/>
    </row>
    <row r="23" spans="2:8" ht="34.5" customHeight="1" thickBot="1">
      <c r="B23" s="52" t="s">
        <v>10</v>
      </c>
      <c r="C23" s="53"/>
      <c r="D23" s="53"/>
      <c r="E23" s="54" t="s">
        <v>40</v>
      </c>
      <c r="F23" s="54"/>
      <c r="G23" s="54" t="s">
        <v>41</v>
      </c>
      <c r="H23" s="84"/>
    </row>
    <row r="24" spans="2:8" ht="15.75">
      <c r="B24" s="50"/>
      <c r="C24" s="51"/>
      <c r="D24" s="51"/>
      <c r="E24" s="82"/>
      <c r="F24" s="82"/>
      <c r="G24" s="81"/>
      <c r="H24" s="83"/>
    </row>
    <row r="25" spans="2:8" ht="16.5" customHeight="1">
      <c r="B25" s="57"/>
      <c r="C25" s="58"/>
      <c r="D25" s="58"/>
      <c r="E25" s="59"/>
      <c r="F25" s="59"/>
      <c r="G25" s="60"/>
      <c r="H25" s="61"/>
    </row>
    <row r="26" spans="2:8" ht="15.75">
      <c r="B26" s="57"/>
      <c r="C26" s="58"/>
      <c r="D26" s="58"/>
      <c r="E26" s="59"/>
      <c r="F26" s="59"/>
      <c r="G26" s="60"/>
      <c r="H26" s="61"/>
    </row>
    <row r="27" spans="2:8" ht="15.75">
      <c r="B27" s="57"/>
      <c r="C27" s="58"/>
      <c r="D27" s="58"/>
      <c r="E27" s="59"/>
      <c r="F27" s="59"/>
      <c r="G27" s="59"/>
      <c r="H27" s="89"/>
    </row>
    <row r="28" spans="2:8" ht="16.5" customHeight="1">
      <c r="B28" s="57"/>
      <c r="C28" s="58"/>
      <c r="D28" s="58"/>
      <c r="E28" s="59"/>
      <c r="F28" s="59"/>
      <c r="G28" s="60"/>
      <c r="H28" s="61"/>
    </row>
    <row r="29" spans="2:8" ht="15.75">
      <c r="B29" s="57"/>
      <c r="C29" s="58"/>
      <c r="D29" s="58"/>
      <c r="E29" s="59"/>
      <c r="F29" s="59"/>
      <c r="G29" s="59"/>
      <c r="H29" s="89"/>
    </row>
    <row r="30" spans="2:8" ht="15.75">
      <c r="B30" s="57"/>
      <c r="C30" s="58"/>
      <c r="D30" s="58"/>
      <c r="E30" s="59"/>
      <c r="F30" s="59"/>
      <c r="G30" s="60"/>
      <c r="H30" s="61"/>
    </row>
    <row r="31" spans="2:8" ht="15.75">
      <c r="B31" s="57"/>
      <c r="C31" s="58"/>
      <c r="D31" s="58"/>
      <c r="E31" s="59"/>
      <c r="F31" s="59"/>
      <c r="G31" s="60"/>
      <c r="H31" s="61"/>
    </row>
    <row r="32" spans="2:8" ht="15.75">
      <c r="B32" s="57"/>
      <c r="C32" s="58"/>
      <c r="D32" s="58"/>
      <c r="E32" s="59"/>
      <c r="F32" s="59"/>
      <c r="G32" s="59"/>
      <c r="H32" s="89"/>
    </row>
    <row r="33" spans="2:8" ht="15.75">
      <c r="B33" s="57"/>
      <c r="C33" s="58"/>
      <c r="D33" s="58"/>
      <c r="E33" s="59"/>
      <c r="F33" s="59"/>
      <c r="G33" s="59"/>
      <c r="H33" s="89"/>
    </row>
    <row r="34" spans="2:8" ht="16.5" thickBot="1">
      <c r="B34" s="87"/>
      <c r="C34" s="88"/>
      <c r="D34" s="88"/>
      <c r="E34" s="90"/>
      <c r="F34" s="90"/>
      <c r="G34" s="90"/>
      <c r="H34" s="91"/>
    </row>
    <row r="35" spans="2:8" ht="18.75">
      <c r="B35" s="28"/>
      <c r="C35" s="28"/>
      <c r="D35" s="29"/>
      <c r="E35" s="29"/>
      <c r="F35" s="29"/>
      <c r="G35" s="29"/>
      <c r="H35" s="29"/>
    </row>
    <row r="36" spans="2:8" ht="27" thickBot="1">
      <c r="B36" s="41" t="s">
        <v>42</v>
      </c>
      <c r="C36" s="42"/>
      <c r="D36" s="42"/>
      <c r="E36" s="42"/>
      <c r="F36" s="42"/>
      <c r="G36" s="42"/>
      <c r="H36" s="43"/>
    </row>
    <row r="37" spans="2:8" ht="45.75" customHeight="1" thickBot="1">
      <c r="B37" s="44" t="s">
        <v>16</v>
      </c>
      <c r="C37" s="45"/>
      <c r="D37" s="45"/>
      <c r="E37" s="45"/>
      <c r="F37" s="45"/>
      <c r="G37" s="45"/>
      <c r="H37" s="46"/>
    </row>
    <row r="38" spans="2:8" ht="24" thickBot="1">
      <c r="B38" s="47" t="s">
        <v>17</v>
      </c>
      <c r="C38" s="48"/>
      <c r="D38" s="48"/>
      <c r="E38" s="48"/>
      <c r="F38" s="48"/>
      <c r="G38" s="48"/>
      <c r="H38" s="49"/>
    </row>
    <row r="39" spans="2:8" ht="18.75">
      <c r="B39" s="95" t="s">
        <v>18</v>
      </c>
      <c r="C39" s="96"/>
      <c r="D39" s="97"/>
      <c r="E39" s="25" t="s">
        <v>19</v>
      </c>
      <c r="F39" s="25" t="s">
        <v>20</v>
      </c>
      <c r="G39" s="62" t="s">
        <v>21</v>
      </c>
      <c r="H39" s="63"/>
    </row>
    <row r="40" spans="2:8" ht="18.75">
      <c r="B40" s="92"/>
      <c r="C40" s="93"/>
      <c r="D40" s="94"/>
      <c r="E40" s="10"/>
      <c r="F40" s="11"/>
      <c r="G40" s="64">
        <f t="shared" ref="G40:G49" si="0">E40*F40</f>
        <v>0</v>
      </c>
      <c r="H40" s="65"/>
    </row>
    <row r="41" spans="2:8" ht="18.75">
      <c r="B41" s="92"/>
      <c r="C41" s="93"/>
      <c r="D41" s="94"/>
      <c r="E41" s="10"/>
      <c r="F41" s="11"/>
      <c r="G41" s="64">
        <f t="shared" si="0"/>
        <v>0</v>
      </c>
      <c r="H41" s="65"/>
    </row>
    <row r="42" spans="2:8" ht="18.75">
      <c r="B42" s="92"/>
      <c r="C42" s="93"/>
      <c r="D42" s="94"/>
      <c r="E42" s="10"/>
      <c r="F42" s="11"/>
      <c r="G42" s="64">
        <f t="shared" si="0"/>
        <v>0</v>
      </c>
      <c r="H42" s="65"/>
    </row>
    <row r="43" spans="2:8" ht="18.75">
      <c r="B43" s="92"/>
      <c r="C43" s="93"/>
      <c r="D43" s="94"/>
      <c r="E43" s="10"/>
      <c r="F43" s="11"/>
      <c r="G43" s="64">
        <f t="shared" si="0"/>
        <v>0</v>
      </c>
      <c r="H43" s="65"/>
    </row>
    <row r="44" spans="2:8" ht="18.75">
      <c r="B44" s="92"/>
      <c r="C44" s="93"/>
      <c r="D44" s="94"/>
      <c r="E44" s="10"/>
      <c r="F44" s="11"/>
      <c r="G44" s="64">
        <f t="shared" si="0"/>
        <v>0</v>
      </c>
      <c r="H44" s="65"/>
    </row>
    <row r="45" spans="2:8" ht="18.75">
      <c r="B45" s="92"/>
      <c r="C45" s="93"/>
      <c r="D45" s="94"/>
      <c r="E45" s="10"/>
      <c r="F45" s="11"/>
      <c r="G45" s="64">
        <f t="shared" si="0"/>
        <v>0</v>
      </c>
      <c r="H45" s="65"/>
    </row>
    <row r="46" spans="2:8" ht="18.75">
      <c r="B46" s="92"/>
      <c r="C46" s="93"/>
      <c r="D46" s="94"/>
      <c r="E46" s="10"/>
      <c r="F46" s="11"/>
      <c r="G46" s="64">
        <f t="shared" si="0"/>
        <v>0</v>
      </c>
      <c r="H46" s="65"/>
    </row>
    <row r="47" spans="2:8" ht="18.75">
      <c r="B47" s="92"/>
      <c r="C47" s="93"/>
      <c r="D47" s="94"/>
      <c r="E47" s="10"/>
      <c r="F47" s="11"/>
      <c r="G47" s="64">
        <f t="shared" si="0"/>
        <v>0</v>
      </c>
      <c r="H47" s="65"/>
    </row>
    <row r="48" spans="2:8" ht="16.5" customHeight="1">
      <c r="B48" s="92"/>
      <c r="C48" s="93"/>
      <c r="D48" s="94"/>
      <c r="E48" s="10"/>
      <c r="F48" s="11"/>
      <c r="G48" s="64">
        <f t="shared" si="0"/>
        <v>0</v>
      </c>
      <c r="H48" s="65"/>
    </row>
    <row r="49" spans="2:10" ht="18.75">
      <c r="B49" s="92"/>
      <c r="C49" s="93"/>
      <c r="D49" s="94"/>
      <c r="E49" s="10"/>
      <c r="F49" s="12"/>
      <c r="G49" s="64">
        <f t="shared" si="0"/>
        <v>0</v>
      </c>
      <c r="H49" s="65"/>
    </row>
    <row r="50" spans="2:10" ht="21.75" thickBot="1">
      <c r="B50" s="38" t="s">
        <v>22</v>
      </c>
      <c r="C50" s="39"/>
      <c r="D50" s="39"/>
      <c r="E50" s="39"/>
      <c r="F50" s="40"/>
      <c r="G50" s="66">
        <f>SUM(G40:H49)</f>
        <v>0</v>
      </c>
      <c r="H50" s="67"/>
      <c r="I50" s="2"/>
      <c r="J50" s="2"/>
    </row>
    <row r="51" spans="2:10" ht="12" customHeight="1" thickBot="1">
      <c r="C51" s="1"/>
      <c r="D51" s="1"/>
      <c r="E51" s="1"/>
      <c r="F51" s="6"/>
      <c r="G51" s="3"/>
      <c r="H51" s="3"/>
    </row>
    <row r="52" spans="2:10" ht="24" thickBot="1">
      <c r="B52" s="47" t="s">
        <v>23</v>
      </c>
      <c r="C52" s="48"/>
      <c r="D52" s="48"/>
      <c r="E52" s="48"/>
      <c r="F52" s="48"/>
      <c r="G52" s="48"/>
      <c r="H52" s="49"/>
    </row>
    <row r="53" spans="2:10" ht="18.75">
      <c r="B53" s="95" t="s">
        <v>18</v>
      </c>
      <c r="C53" s="97"/>
      <c r="D53" s="26" t="s">
        <v>43</v>
      </c>
      <c r="E53" s="25" t="s">
        <v>19</v>
      </c>
      <c r="F53" s="25" t="s">
        <v>20</v>
      </c>
      <c r="G53" s="62" t="s">
        <v>21</v>
      </c>
      <c r="H53" s="63"/>
    </row>
    <row r="54" spans="2:10" ht="18.75">
      <c r="B54" s="113"/>
      <c r="C54" s="114"/>
      <c r="D54" s="27"/>
      <c r="E54" s="10"/>
      <c r="F54" s="11"/>
      <c r="G54" s="64">
        <f t="shared" ref="G54:G63" si="1">E54*F54</f>
        <v>0</v>
      </c>
      <c r="H54" s="65"/>
    </row>
    <row r="55" spans="2:10" ht="18.75">
      <c r="B55" s="113"/>
      <c r="C55" s="114"/>
      <c r="D55" s="27"/>
      <c r="E55" s="10"/>
      <c r="F55" s="11"/>
      <c r="G55" s="64">
        <f t="shared" si="1"/>
        <v>0</v>
      </c>
      <c r="H55" s="65"/>
    </row>
    <row r="56" spans="2:10" ht="18.75">
      <c r="B56" s="113"/>
      <c r="C56" s="114"/>
      <c r="D56" s="27"/>
      <c r="E56" s="10"/>
      <c r="F56" s="11"/>
      <c r="G56" s="64">
        <f t="shared" si="1"/>
        <v>0</v>
      </c>
      <c r="H56" s="65"/>
    </row>
    <row r="57" spans="2:10" ht="18.75">
      <c r="B57" s="113"/>
      <c r="C57" s="114"/>
      <c r="D57" s="27"/>
      <c r="E57" s="10"/>
      <c r="F57" s="11"/>
      <c r="G57" s="64">
        <f t="shared" si="1"/>
        <v>0</v>
      </c>
      <c r="H57" s="65"/>
    </row>
    <row r="58" spans="2:10" ht="18.75">
      <c r="B58" s="113"/>
      <c r="C58" s="114"/>
      <c r="D58" s="27"/>
      <c r="E58" s="10"/>
      <c r="F58" s="11"/>
      <c r="G58" s="64">
        <f t="shared" si="1"/>
        <v>0</v>
      </c>
      <c r="H58" s="65"/>
    </row>
    <row r="59" spans="2:10" ht="18.75">
      <c r="B59" s="113"/>
      <c r="C59" s="114"/>
      <c r="D59" s="27"/>
      <c r="E59" s="10"/>
      <c r="F59" s="11"/>
      <c r="G59" s="64">
        <f t="shared" si="1"/>
        <v>0</v>
      </c>
      <c r="H59" s="65"/>
    </row>
    <row r="60" spans="2:10" ht="18.75">
      <c r="B60" s="113"/>
      <c r="C60" s="114"/>
      <c r="D60" s="27"/>
      <c r="E60" s="10"/>
      <c r="F60" s="11"/>
      <c r="G60" s="64">
        <f t="shared" si="1"/>
        <v>0</v>
      </c>
      <c r="H60" s="65"/>
    </row>
    <row r="61" spans="2:10" ht="18.75">
      <c r="B61" s="113"/>
      <c r="C61" s="114"/>
      <c r="D61" s="27"/>
      <c r="E61" s="10"/>
      <c r="F61" s="11"/>
      <c r="G61" s="64">
        <f t="shared" si="1"/>
        <v>0</v>
      </c>
      <c r="H61" s="65"/>
    </row>
    <row r="62" spans="2:10" ht="16.5" customHeight="1">
      <c r="B62" s="113"/>
      <c r="C62" s="114"/>
      <c r="D62" s="27"/>
      <c r="E62" s="10"/>
      <c r="F62" s="11"/>
      <c r="G62" s="64">
        <f t="shared" si="1"/>
        <v>0</v>
      </c>
      <c r="H62" s="65"/>
    </row>
    <row r="63" spans="2:10" ht="18.75">
      <c r="B63" s="113"/>
      <c r="C63" s="114"/>
      <c r="D63" s="27"/>
      <c r="E63" s="10"/>
      <c r="F63" s="12"/>
      <c r="G63" s="64">
        <f t="shared" si="1"/>
        <v>0</v>
      </c>
      <c r="H63" s="65"/>
    </row>
    <row r="64" spans="2:10" ht="21.75" thickBot="1">
      <c r="B64" s="38" t="s">
        <v>24</v>
      </c>
      <c r="C64" s="39"/>
      <c r="D64" s="39"/>
      <c r="E64" s="39"/>
      <c r="F64" s="40"/>
      <c r="G64" s="66">
        <f>SUM(G54:H63)</f>
        <v>0</v>
      </c>
      <c r="H64" s="67"/>
      <c r="I64" s="2"/>
      <c r="J64" s="2"/>
    </row>
    <row r="65" spans="2:10" ht="12" customHeight="1" thickBot="1">
      <c r="C65" s="1"/>
      <c r="D65" s="1"/>
      <c r="E65" s="1"/>
      <c r="F65" s="6"/>
      <c r="G65" s="3"/>
      <c r="H65" s="3"/>
    </row>
    <row r="66" spans="2:10" ht="24" thickBot="1">
      <c r="B66" s="47" t="s">
        <v>25</v>
      </c>
      <c r="C66" s="48"/>
      <c r="D66" s="48"/>
      <c r="E66" s="48"/>
      <c r="F66" s="48"/>
      <c r="G66" s="48"/>
      <c r="H66" s="49"/>
    </row>
    <row r="67" spans="2:10" ht="18.75">
      <c r="B67" s="95" t="s">
        <v>18</v>
      </c>
      <c r="C67" s="97"/>
      <c r="D67" s="26" t="s">
        <v>43</v>
      </c>
      <c r="E67" s="25" t="s">
        <v>19</v>
      </c>
      <c r="F67" s="25" t="s">
        <v>20</v>
      </c>
      <c r="G67" s="62" t="s">
        <v>21</v>
      </c>
      <c r="H67" s="63"/>
    </row>
    <row r="68" spans="2:10" ht="18.75">
      <c r="B68" s="113"/>
      <c r="C68" s="114"/>
      <c r="D68" s="27"/>
      <c r="E68" s="10"/>
      <c r="F68" s="11"/>
      <c r="G68" s="64">
        <f t="shared" ref="G68:G77" si="2">E68*F68</f>
        <v>0</v>
      </c>
      <c r="H68" s="65"/>
    </row>
    <row r="69" spans="2:10" ht="18.75">
      <c r="B69" s="113"/>
      <c r="C69" s="114"/>
      <c r="D69" s="27"/>
      <c r="E69" s="10"/>
      <c r="F69" s="11"/>
      <c r="G69" s="64">
        <f t="shared" si="2"/>
        <v>0</v>
      </c>
      <c r="H69" s="65"/>
    </row>
    <row r="70" spans="2:10" ht="18.75">
      <c r="B70" s="113"/>
      <c r="C70" s="114"/>
      <c r="D70" s="27"/>
      <c r="E70" s="10"/>
      <c r="F70" s="11"/>
      <c r="G70" s="64">
        <f t="shared" si="2"/>
        <v>0</v>
      </c>
      <c r="H70" s="65"/>
    </row>
    <row r="71" spans="2:10" ht="18.75">
      <c r="B71" s="113"/>
      <c r="C71" s="114"/>
      <c r="D71" s="27"/>
      <c r="E71" s="10"/>
      <c r="F71" s="11"/>
      <c r="G71" s="64">
        <f t="shared" si="2"/>
        <v>0</v>
      </c>
      <c r="H71" s="65"/>
    </row>
    <row r="72" spans="2:10" ht="18.75">
      <c r="B72" s="113"/>
      <c r="C72" s="114"/>
      <c r="D72" s="27"/>
      <c r="E72" s="10"/>
      <c r="F72" s="11"/>
      <c r="G72" s="64">
        <f t="shared" si="2"/>
        <v>0</v>
      </c>
      <c r="H72" s="65"/>
    </row>
    <row r="73" spans="2:10" ht="18.75">
      <c r="B73" s="113"/>
      <c r="C73" s="114"/>
      <c r="D73" s="27"/>
      <c r="E73" s="10"/>
      <c r="F73" s="11"/>
      <c r="G73" s="64">
        <f t="shared" si="2"/>
        <v>0</v>
      </c>
      <c r="H73" s="65"/>
    </row>
    <row r="74" spans="2:10" ht="18.75">
      <c r="B74" s="113"/>
      <c r="C74" s="114"/>
      <c r="D74" s="27"/>
      <c r="E74" s="10"/>
      <c r="F74" s="11"/>
      <c r="G74" s="64">
        <f t="shared" si="2"/>
        <v>0</v>
      </c>
      <c r="H74" s="65"/>
    </row>
    <row r="75" spans="2:10" ht="18.75">
      <c r="B75" s="113"/>
      <c r="C75" s="114"/>
      <c r="D75" s="27"/>
      <c r="E75" s="10"/>
      <c r="F75" s="11"/>
      <c r="G75" s="64">
        <f t="shared" si="2"/>
        <v>0</v>
      </c>
      <c r="H75" s="65"/>
    </row>
    <row r="76" spans="2:10" ht="16.5" customHeight="1">
      <c r="B76" s="113"/>
      <c r="C76" s="114"/>
      <c r="D76" s="27"/>
      <c r="E76" s="10"/>
      <c r="F76" s="11"/>
      <c r="G76" s="64">
        <f t="shared" si="2"/>
        <v>0</v>
      </c>
      <c r="H76" s="65"/>
    </row>
    <row r="77" spans="2:10" ht="18.75">
      <c r="B77" s="113"/>
      <c r="C77" s="114"/>
      <c r="D77" s="27"/>
      <c r="E77" s="10"/>
      <c r="F77" s="12"/>
      <c r="G77" s="64">
        <f t="shared" si="2"/>
        <v>0</v>
      </c>
      <c r="H77" s="65"/>
    </row>
    <row r="78" spans="2:10" ht="21.75" thickBot="1">
      <c r="B78" s="38" t="s">
        <v>26</v>
      </c>
      <c r="C78" s="39"/>
      <c r="D78" s="39"/>
      <c r="E78" s="39"/>
      <c r="F78" s="40"/>
      <c r="G78" s="66">
        <f>SUM(G68:H77)</f>
        <v>0</v>
      </c>
      <c r="H78" s="67"/>
      <c r="I78" s="2"/>
      <c r="J78" s="2"/>
    </row>
    <row r="79" spans="2:10" ht="15.75" thickBot="1"/>
    <row r="80" spans="2:10" ht="24" thickBot="1">
      <c r="B80" s="47" t="s">
        <v>27</v>
      </c>
      <c r="C80" s="48"/>
      <c r="D80" s="48"/>
      <c r="E80" s="48"/>
      <c r="F80" s="48"/>
      <c r="G80" s="48"/>
      <c r="H80" s="49"/>
    </row>
    <row r="81" spans="2:10" ht="18.75">
      <c r="B81" s="95" t="s">
        <v>18</v>
      </c>
      <c r="C81" s="97"/>
      <c r="D81" s="26" t="s">
        <v>43</v>
      </c>
      <c r="E81" s="25" t="s">
        <v>19</v>
      </c>
      <c r="F81" s="25" t="s">
        <v>20</v>
      </c>
      <c r="G81" s="62" t="s">
        <v>21</v>
      </c>
      <c r="H81" s="63"/>
    </row>
    <row r="82" spans="2:10" ht="18.75">
      <c r="B82" s="113"/>
      <c r="C82" s="114"/>
      <c r="D82" s="27"/>
      <c r="E82" s="10"/>
      <c r="F82" s="11"/>
      <c r="G82" s="64">
        <f t="shared" ref="G82:G91" si="3">E82*F82</f>
        <v>0</v>
      </c>
      <c r="H82" s="65"/>
    </row>
    <row r="83" spans="2:10" ht="18.75">
      <c r="B83" s="113"/>
      <c r="C83" s="114"/>
      <c r="D83" s="27"/>
      <c r="E83" s="10"/>
      <c r="F83" s="11"/>
      <c r="G83" s="64">
        <f t="shared" si="3"/>
        <v>0</v>
      </c>
      <c r="H83" s="65"/>
    </row>
    <row r="84" spans="2:10" ht="18.75">
      <c r="B84" s="113"/>
      <c r="C84" s="114"/>
      <c r="D84" s="27"/>
      <c r="E84" s="10"/>
      <c r="F84" s="11"/>
      <c r="G84" s="64">
        <f t="shared" si="3"/>
        <v>0</v>
      </c>
      <c r="H84" s="65"/>
    </row>
    <row r="85" spans="2:10" ht="18.75">
      <c r="B85" s="113"/>
      <c r="C85" s="114"/>
      <c r="D85" s="27"/>
      <c r="E85" s="10"/>
      <c r="F85" s="11"/>
      <c r="G85" s="64">
        <f t="shared" si="3"/>
        <v>0</v>
      </c>
      <c r="H85" s="65"/>
    </row>
    <row r="86" spans="2:10" ht="18.75">
      <c r="B86" s="113"/>
      <c r="C86" s="114"/>
      <c r="D86" s="27"/>
      <c r="E86" s="10"/>
      <c r="F86" s="11"/>
      <c r="G86" s="64">
        <f t="shared" si="3"/>
        <v>0</v>
      </c>
      <c r="H86" s="65"/>
    </row>
    <row r="87" spans="2:10" ht="18.75">
      <c r="B87" s="113"/>
      <c r="C87" s="114"/>
      <c r="D87" s="27"/>
      <c r="E87" s="10"/>
      <c r="F87" s="11"/>
      <c r="G87" s="64">
        <f t="shared" si="3"/>
        <v>0</v>
      </c>
      <c r="H87" s="65"/>
    </row>
    <row r="88" spans="2:10" ht="18.75">
      <c r="B88" s="113"/>
      <c r="C88" s="114"/>
      <c r="D88" s="27"/>
      <c r="E88" s="10"/>
      <c r="F88" s="11"/>
      <c r="G88" s="64">
        <f t="shared" si="3"/>
        <v>0</v>
      </c>
      <c r="H88" s="65"/>
    </row>
    <row r="89" spans="2:10" ht="18.75">
      <c r="B89" s="113"/>
      <c r="C89" s="114"/>
      <c r="D89" s="27"/>
      <c r="E89" s="10"/>
      <c r="F89" s="11"/>
      <c r="G89" s="64">
        <f t="shared" si="3"/>
        <v>0</v>
      </c>
      <c r="H89" s="65"/>
    </row>
    <row r="90" spans="2:10" ht="16.5" customHeight="1">
      <c r="B90" s="113"/>
      <c r="C90" s="114"/>
      <c r="D90" s="27"/>
      <c r="E90" s="10"/>
      <c r="F90" s="11"/>
      <c r="G90" s="64">
        <f t="shared" si="3"/>
        <v>0</v>
      </c>
      <c r="H90" s="65"/>
    </row>
    <row r="91" spans="2:10" ht="18.75">
      <c r="B91" s="113"/>
      <c r="C91" s="114"/>
      <c r="D91" s="27"/>
      <c r="E91" s="10"/>
      <c r="F91" s="12"/>
      <c r="G91" s="64">
        <f t="shared" si="3"/>
        <v>0</v>
      </c>
      <c r="H91" s="65"/>
    </row>
    <row r="92" spans="2:10" ht="21.75" thickBot="1">
      <c r="B92" s="38" t="s">
        <v>28</v>
      </c>
      <c r="C92" s="39"/>
      <c r="D92" s="39"/>
      <c r="E92" s="39"/>
      <c r="F92" s="40"/>
      <c r="G92" s="66">
        <f>SUM(G82:H91)</f>
        <v>0</v>
      </c>
      <c r="H92" s="67"/>
      <c r="I92" s="2"/>
      <c r="J92" s="2"/>
    </row>
    <row r="93" spans="2:10" ht="12" customHeight="1" thickBot="1">
      <c r="B93" s="7"/>
      <c r="C93" s="1"/>
      <c r="D93" s="1"/>
      <c r="E93" s="1"/>
      <c r="F93" s="6"/>
      <c r="G93" s="3"/>
      <c r="H93" s="3"/>
    </row>
    <row r="94" spans="2:10" ht="24" thickBot="1">
      <c r="B94" s="47" t="s">
        <v>29</v>
      </c>
      <c r="C94" s="48"/>
      <c r="D94" s="48"/>
      <c r="E94" s="48"/>
      <c r="F94" s="48"/>
      <c r="G94" s="48"/>
      <c r="H94" s="49"/>
    </row>
    <row r="95" spans="2:10" ht="18.75">
      <c r="B95" s="95" t="s">
        <v>18</v>
      </c>
      <c r="C95" s="97"/>
      <c r="D95" s="26" t="s">
        <v>43</v>
      </c>
      <c r="E95" s="25" t="s">
        <v>19</v>
      </c>
      <c r="F95" s="25" t="s">
        <v>20</v>
      </c>
      <c r="G95" s="62" t="s">
        <v>21</v>
      </c>
      <c r="H95" s="63"/>
    </row>
    <row r="96" spans="2:10" ht="18.75">
      <c r="B96" s="113"/>
      <c r="C96" s="114"/>
      <c r="D96" s="27"/>
      <c r="E96" s="10"/>
      <c r="F96" s="11"/>
      <c r="G96" s="64">
        <f t="shared" ref="G96:G105" si="4">E96*F96</f>
        <v>0</v>
      </c>
      <c r="H96" s="65"/>
    </row>
    <row r="97" spans="2:10" ht="18.75">
      <c r="B97" s="113"/>
      <c r="C97" s="114"/>
      <c r="D97" s="27"/>
      <c r="E97" s="10"/>
      <c r="F97" s="11"/>
      <c r="G97" s="64">
        <f t="shared" si="4"/>
        <v>0</v>
      </c>
      <c r="H97" s="65"/>
    </row>
    <row r="98" spans="2:10" ht="18.75">
      <c r="B98" s="113"/>
      <c r="C98" s="114"/>
      <c r="D98" s="27"/>
      <c r="E98" s="10"/>
      <c r="F98" s="11"/>
      <c r="G98" s="64">
        <f t="shared" si="4"/>
        <v>0</v>
      </c>
      <c r="H98" s="65"/>
    </row>
    <row r="99" spans="2:10" ht="18.75">
      <c r="B99" s="113"/>
      <c r="C99" s="114"/>
      <c r="D99" s="27"/>
      <c r="E99" s="10"/>
      <c r="F99" s="11"/>
      <c r="G99" s="64">
        <f t="shared" si="4"/>
        <v>0</v>
      </c>
      <c r="H99" s="65"/>
    </row>
    <row r="100" spans="2:10" ht="18.75">
      <c r="B100" s="113"/>
      <c r="C100" s="114"/>
      <c r="D100" s="27"/>
      <c r="E100" s="10"/>
      <c r="F100" s="11"/>
      <c r="G100" s="64">
        <f t="shared" si="4"/>
        <v>0</v>
      </c>
      <c r="H100" s="65"/>
    </row>
    <row r="101" spans="2:10" ht="18.75">
      <c r="B101" s="113"/>
      <c r="C101" s="114"/>
      <c r="D101" s="27"/>
      <c r="E101" s="10"/>
      <c r="F101" s="11"/>
      <c r="G101" s="64">
        <f t="shared" si="4"/>
        <v>0</v>
      </c>
      <c r="H101" s="65"/>
    </row>
    <row r="102" spans="2:10" ht="18.75">
      <c r="B102" s="113"/>
      <c r="C102" s="114"/>
      <c r="D102" s="27"/>
      <c r="E102" s="10"/>
      <c r="F102" s="11"/>
      <c r="G102" s="64">
        <f t="shared" si="4"/>
        <v>0</v>
      </c>
      <c r="H102" s="65"/>
    </row>
    <row r="103" spans="2:10" ht="18.75">
      <c r="B103" s="113"/>
      <c r="C103" s="114"/>
      <c r="D103" s="27"/>
      <c r="E103" s="10"/>
      <c r="F103" s="11"/>
      <c r="G103" s="64">
        <f t="shared" si="4"/>
        <v>0</v>
      </c>
      <c r="H103" s="65"/>
    </row>
    <row r="104" spans="2:10" ht="16.5" customHeight="1">
      <c r="B104" s="113"/>
      <c r="C104" s="114"/>
      <c r="D104" s="27"/>
      <c r="E104" s="10"/>
      <c r="F104" s="11"/>
      <c r="G104" s="64">
        <f t="shared" si="4"/>
        <v>0</v>
      </c>
      <c r="H104" s="65"/>
    </row>
    <row r="105" spans="2:10" ht="18.75">
      <c r="B105" s="113"/>
      <c r="C105" s="114"/>
      <c r="D105" s="27"/>
      <c r="E105" s="10"/>
      <c r="F105" s="12"/>
      <c r="G105" s="64">
        <f t="shared" si="4"/>
        <v>0</v>
      </c>
      <c r="H105" s="65"/>
    </row>
    <row r="106" spans="2:10" ht="21.75" thickBot="1">
      <c r="B106" s="38" t="s">
        <v>34</v>
      </c>
      <c r="C106" s="39"/>
      <c r="D106" s="39"/>
      <c r="E106" s="39"/>
      <c r="F106" s="40"/>
      <c r="G106" s="66">
        <f>SUM(G96:H105)</f>
        <v>0</v>
      </c>
      <c r="H106" s="67"/>
      <c r="I106" s="2"/>
      <c r="J106" s="2"/>
    </row>
    <row r="107" spans="2:10" ht="21.75" thickBot="1">
      <c r="B107" s="99" t="s">
        <v>35</v>
      </c>
      <c r="C107" s="100"/>
      <c r="D107" s="100"/>
      <c r="E107" s="100"/>
      <c r="F107" s="101"/>
      <c r="G107" s="55">
        <f>SUM(G106,G92,G78,G64,G50)</f>
        <v>0</v>
      </c>
      <c r="H107" s="56"/>
    </row>
    <row r="116" ht="35.25" customHeight="1"/>
    <row r="117" ht="79.5" customHeight="1"/>
    <row r="119" ht="16.5" customHeight="1"/>
    <row r="120" ht="60" customHeight="1"/>
    <row r="125" ht="33" customHeight="1"/>
    <row r="126" ht="61.5" customHeight="1"/>
    <row r="128" ht="16.5" customHeight="1"/>
    <row r="129" ht="57" customHeight="1"/>
    <row r="130" ht="15.75" customHeight="1"/>
    <row r="131" ht="30" customHeight="1"/>
    <row r="132" ht="7.5" customHeight="1"/>
    <row r="135" ht="14.25" customHeight="1"/>
    <row r="136" ht="6.75" customHeight="1"/>
    <row r="137" ht="36.75" customHeight="1"/>
    <row r="139" ht="16.5" customHeight="1"/>
    <row r="140" ht="57" customHeight="1"/>
    <row r="142" ht="54.75" customHeight="1"/>
    <row r="144" ht="16.5" customHeight="1"/>
    <row r="145" ht="110.25" customHeight="1"/>
    <row r="147" ht="16.5" customHeight="1"/>
    <row r="148" ht="99" customHeight="1"/>
  </sheetData>
  <mergeCells count="175">
    <mergeCell ref="G106:H106"/>
    <mergeCell ref="B107:F107"/>
    <mergeCell ref="G107:H107"/>
    <mergeCell ref="B103:C103"/>
    <mergeCell ref="G103:H103"/>
    <mergeCell ref="B104:C104"/>
    <mergeCell ref="G104:H104"/>
    <mergeCell ref="B105:C105"/>
    <mergeCell ref="G105:H105"/>
    <mergeCell ref="B106:F106"/>
    <mergeCell ref="B100:C100"/>
    <mergeCell ref="G100:H100"/>
    <mergeCell ref="B101:C101"/>
    <mergeCell ref="G101:H101"/>
    <mergeCell ref="B102:C102"/>
    <mergeCell ref="G102:H102"/>
    <mergeCell ref="B97:C97"/>
    <mergeCell ref="G97:H97"/>
    <mergeCell ref="B98:C98"/>
    <mergeCell ref="G98:H98"/>
    <mergeCell ref="B99:C99"/>
    <mergeCell ref="G99:H99"/>
    <mergeCell ref="B92:F92"/>
    <mergeCell ref="G92:H92"/>
    <mergeCell ref="B94:H94"/>
    <mergeCell ref="B95:C95"/>
    <mergeCell ref="G95:H95"/>
    <mergeCell ref="B96:C96"/>
    <mergeCell ref="G96:H96"/>
    <mergeCell ref="B89:C89"/>
    <mergeCell ref="G89:H89"/>
    <mergeCell ref="B90:C90"/>
    <mergeCell ref="G90:H90"/>
    <mergeCell ref="B91:C91"/>
    <mergeCell ref="G91:H91"/>
    <mergeCell ref="B86:C86"/>
    <mergeCell ref="G86:H86"/>
    <mergeCell ref="B87:C87"/>
    <mergeCell ref="G87:H87"/>
    <mergeCell ref="B88:C88"/>
    <mergeCell ref="G88:H88"/>
    <mergeCell ref="B83:C83"/>
    <mergeCell ref="G83:H83"/>
    <mergeCell ref="B84:C84"/>
    <mergeCell ref="G84:H84"/>
    <mergeCell ref="B85:C85"/>
    <mergeCell ref="G85:H85"/>
    <mergeCell ref="B78:F78"/>
    <mergeCell ref="G78:H78"/>
    <mergeCell ref="B80:H80"/>
    <mergeCell ref="B81:C81"/>
    <mergeCell ref="G81:H81"/>
    <mergeCell ref="B82:C82"/>
    <mergeCell ref="G82:H82"/>
    <mergeCell ref="B75:C75"/>
    <mergeCell ref="G75:H75"/>
    <mergeCell ref="B76:C76"/>
    <mergeCell ref="G76:H76"/>
    <mergeCell ref="B77:C77"/>
    <mergeCell ref="G77:H77"/>
    <mergeCell ref="B72:C72"/>
    <mergeCell ref="G72:H72"/>
    <mergeCell ref="B73:C73"/>
    <mergeCell ref="G73:H73"/>
    <mergeCell ref="B74:C74"/>
    <mergeCell ref="G74:H74"/>
    <mergeCell ref="B69:C69"/>
    <mergeCell ref="G69:H69"/>
    <mergeCell ref="B70:C70"/>
    <mergeCell ref="G70:H70"/>
    <mergeCell ref="B71:C71"/>
    <mergeCell ref="G71:H71"/>
    <mergeCell ref="B64:F64"/>
    <mergeCell ref="G64:H64"/>
    <mergeCell ref="B66:H66"/>
    <mergeCell ref="B67:C67"/>
    <mergeCell ref="G67:H67"/>
    <mergeCell ref="B68:C68"/>
    <mergeCell ref="G68:H68"/>
    <mergeCell ref="B61:C61"/>
    <mergeCell ref="G61:H61"/>
    <mergeCell ref="B62:C62"/>
    <mergeCell ref="G62:H62"/>
    <mergeCell ref="B63:C63"/>
    <mergeCell ref="G63:H63"/>
    <mergeCell ref="B58:C58"/>
    <mergeCell ref="G58:H58"/>
    <mergeCell ref="B59:C59"/>
    <mergeCell ref="G59:H59"/>
    <mergeCell ref="B60:C60"/>
    <mergeCell ref="G60:H60"/>
    <mergeCell ref="B55:C55"/>
    <mergeCell ref="G55:H55"/>
    <mergeCell ref="B56:C56"/>
    <mergeCell ref="G56:H56"/>
    <mergeCell ref="B57:C57"/>
    <mergeCell ref="G57:H57"/>
    <mergeCell ref="B50:F50"/>
    <mergeCell ref="G50:H50"/>
    <mergeCell ref="B52:H52"/>
    <mergeCell ref="B53:C53"/>
    <mergeCell ref="G53:H53"/>
    <mergeCell ref="B54:C54"/>
    <mergeCell ref="G54:H54"/>
    <mergeCell ref="B47:D47"/>
    <mergeCell ref="G47:H47"/>
    <mergeCell ref="B48:D48"/>
    <mergeCell ref="G48:H48"/>
    <mergeCell ref="B49:D49"/>
    <mergeCell ref="G49:H49"/>
    <mergeCell ref="B44:D44"/>
    <mergeCell ref="G44:H44"/>
    <mergeCell ref="B45:D45"/>
    <mergeCell ref="G45:H45"/>
    <mergeCell ref="B46:D46"/>
    <mergeCell ref="G46:H46"/>
    <mergeCell ref="B41:D41"/>
    <mergeCell ref="G41:H41"/>
    <mergeCell ref="B42:D42"/>
    <mergeCell ref="G42:H42"/>
    <mergeCell ref="B43:D43"/>
    <mergeCell ref="G43:H43"/>
    <mergeCell ref="B36:H36"/>
    <mergeCell ref="B37:H37"/>
    <mergeCell ref="B38:H38"/>
    <mergeCell ref="B39:D39"/>
    <mergeCell ref="G39:H39"/>
    <mergeCell ref="B40:D40"/>
    <mergeCell ref="G40:H40"/>
    <mergeCell ref="B33:D33"/>
    <mergeCell ref="E33:F33"/>
    <mergeCell ref="G33:H33"/>
    <mergeCell ref="B34:D34"/>
    <mergeCell ref="E34:F34"/>
    <mergeCell ref="G34:H34"/>
    <mergeCell ref="B31:D31"/>
    <mergeCell ref="E31:F31"/>
    <mergeCell ref="G31:H31"/>
    <mergeCell ref="B32:D32"/>
    <mergeCell ref="E32:F32"/>
    <mergeCell ref="G32:H32"/>
    <mergeCell ref="B29:D29"/>
    <mergeCell ref="E29:F29"/>
    <mergeCell ref="G29:H29"/>
    <mergeCell ref="B30:D30"/>
    <mergeCell ref="E30:F30"/>
    <mergeCell ref="G30:H30"/>
    <mergeCell ref="B27:D27"/>
    <mergeCell ref="E27:F27"/>
    <mergeCell ref="G27:H27"/>
    <mergeCell ref="B28:D28"/>
    <mergeCell ref="E28:F28"/>
    <mergeCell ref="G28:H28"/>
    <mergeCell ref="B25:D25"/>
    <mergeCell ref="E25:F25"/>
    <mergeCell ref="G25:H25"/>
    <mergeCell ref="B26:D26"/>
    <mergeCell ref="E26:F26"/>
    <mergeCell ref="G26:H26"/>
    <mergeCell ref="B23:D23"/>
    <mergeCell ref="E23:F23"/>
    <mergeCell ref="G23:H23"/>
    <mergeCell ref="B24:D24"/>
    <mergeCell ref="E24:F24"/>
    <mergeCell ref="G24:H24"/>
    <mergeCell ref="C2:H2"/>
    <mergeCell ref="B4:H10"/>
    <mergeCell ref="B12:H12"/>
    <mergeCell ref="B21:H21"/>
    <mergeCell ref="B22:H22"/>
    <mergeCell ref="C14:D15"/>
    <mergeCell ref="E14:G15"/>
    <mergeCell ref="C16:D16"/>
    <mergeCell ref="F16:H17"/>
    <mergeCell ref="C17:D17"/>
  </mergeCells>
  <pageMargins left="0.2" right="0.2" top="0.25" bottom="0.25" header="0.3" footer="0.3"/>
  <pageSetup scale="84" fitToHeight="0" orientation="portrait" r:id="rId1"/>
  <headerFooter>
    <oddFooter>Page &amp;P of &amp;N</oddFooter>
  </headerFooter>
  <rowBreaks count="2" manualBreakCount="2">
    <brk id="35" max="16383" man="1"/>
    <brk id="79"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376EC5-BD09-43CB-B67A-928DA521D250}">
  <sheetPr>
    <pageSetUpPr fitToPage="1"/>
  </sheetPr>
  <dimension ref="B1:J148"/>
  <sheetViews>
    <sheetView zoomScaleNormal="100" workbookViewId="0">
      <selection activeCell="G95" sqref="G95:H95"/>
    </sheetView>
  </sheetViews>
  <sheetFormatPr defaultColWidth="8.85546875" defaultRowHeight="15"/>
  <cols>
    <col min="2" max="2" width="2.7109375" customWidth="1"/>
    <col min="3" max="3" width="38.28515625" customWidth="1"/>
    <col min="4" max="4" width="14.140625" customWidth="1"/>
    <col min="5" max="5" width="19" customWidth="1"/>
    <col min="6" max="6" width="15.85546875" customWidth="1"/>
    <col min="7" max="7" width="24.28515625" customWidth="1"/>
    <col min="8" max="8" width="7.85546875" customWidth="1"/>
  </cols>
  <sheetData>
    <row r="1" spans="2:8" ht="86.25" customHeight="1">
      <c r="C1" s="4"/>
      <c r="D1" s="4"/>
      <c r="E1" s="4"/>
      <c r="F1" s="4"/>
      <c r="G1" s="4"/>
      <c r="H1" s="4"/>
    </row>
    <row r="2" spans="2:8" ht="26.25">
      <c r="C2" s="68" t="s">
        <v>44</v>
      </c>
      <c r="D2" s="68"/>
      <c r="E2" s="68"/>
      <c r="F2" s="68"/>
      <c r="G2" s="68"/>
      <c r="H2" s="68"/>
    </row>
    <row r="3" spans="2:8" ht="10.5" customHeight="1" thickBot="1">
      <c r="C3" s="1"/>
      <c r="D3" s="1"/>
      <c r="E3" s="1"/>
      <c r="F3" s="1"/>
      <c r="G3" s="1"/>
      <c r="H3" s="1"/>
    </row>
    <row r="4" spans="2:8" ht="15.75" customHeight="1">
      <c r="B4" s="69" t="s">
        <v>45</v>
      </c>
      <c r="C4" s="70"/>
      <c r="D4" s="70"/>
      <c r="E4" s="70"/>
      <c r="F4" s="70"/>
      <c r="G4" s="70"/>
      <c r="H4" s="71"/>
    </row>
    <row r="5" spans="2:8" ht="15.75" customHeight="1">
      <c r="B5" s="72"/>
      <c r="C5" s="73"/>
      <c r="D5" s="73"/>
      <c r="E5" s="73"/>
      <c r="F5" s="73"/>
      <c r="G5" s="73"/>
      <c r="H5" s="74"/>
    </row>
    <row r="6" spans="2:8" ht="15.75" customHeight="1">
      <c r="B6" s="72"/>
      <c r="C6" s="73"/>
      <c r="D6" s="73"/>
      <c r="E6" s="73"/>
      <c r="F6" s="73"/>
      <c r="G6" s="73"/>
      <c r="H6" s="74"/>
    </row>
    <row r="7" spans="2:8" ht="15.75" customHeight="1">
      <c r="B7" s="72"/>
      <c r="C7" s="73"/>
      <c r="D7" s="73"/>
      <c r="E7" s="73"/>
      <c r="F7" s="73"/>
      <c r="G7" s="73"/>
      <c r="H7" s="74"/>
    </row>
    <row r="8" spans="2:8" ht="15.75" customHeight="1">
      <c r="B8" s="72"/>
      <c r="C8" s="73"/>
      <c r="D8" s="73"/>
      <c r="E8" s="73"/>
      <c r="F8" s="73"/>
      <c r="G8" s="73"/>
      <c r="H8" s="74"/>
    </row>
    <row r="9" spans="2:8" ht="15.75" customHeight="1">
      <c r="B9" s="72"/>
      <c r="C9" s="73"/>
      <c r="D9" s="73"/>
      <c r="E9" s="73"/>
      <c r="F9" s="73"/>
      <c r="G9" s="73"/>
      <c r="H9" s="74"/>
    </row>
    <row r="10" spans="2:8" ht="33" customHeight="1" thickBot="1">
      <c r="B10" s="75"/>
      <c r="C10" s="76"/>
      <c r="D10" s="76"/>
      <c r="E10" s="76"/>
      <c r="F10" s="76"/>
      <c r="G10" s="76"/>
      <c r="H10" s="77"/>
    </row>
    <row r="11" spans="2:8" ht="16.5" customHeight="1" thickBot="1">
      <c r="C11" s="5"/>
      <c r="D11" s="5"/>
      <c r="E11" s="5"/>
      <c r="F11" s="5"/>
      <c r="G11" s="5"/>
      <c r="H11" s="5"/>
    </row>
    <row r="12" spans="2:8" ht="27" thickBot="1">
      <c r="B12" s="78" t="s">
        <v>2</v>
      </c>
      <c r="C12" s="79"/>
      <c r="D12" s="79"/>
      <c r="E12" s="79"/>
      <c r="F12" s="79"/>
      <c r="G12" s="79"/>
      <c r="H12" s="80"/>
    </row>
    <row r="13" spans="2:8" ht="8.25" customHeight="1" thickBot="1">
      <c r="B13" s="13"/>
      <c r="C13" s="14"/>
      <c r="D13" s="14"/>
      <c r="E13" s="15"/>
      <c r="F13" s="15"/>
      <c r="G13" s="15"/>
      <c r="H13" s="30"/>
    </row>
    <row r="14" spans="2:8" ht="21" customHeight="1">
      <c r="B14" s="16"/>
      <c r="C14" s="85" t="s">
        <v>3</v>
      </c>
      <c r="D14" s="86"/>
      <c r="E14" s="105"/>
      <c r="F14" s="106"/>
      <c r="G14" s="107"/>
      <c r="H14" s="31"/>
    </row>
    <row r="15" spans="2:8" ht="21" customHeight="1" thickBot="1">
      <c r="B15" s="16"/>
      <c r="C15" s="85"/>
      <c r="D15" s="86"/>
      <c r="E15" s="108"/>
      <c r="F15" s="109"/>
      <c r="G15" s="110"/>
      <c r="H15" s="31"/>
    </row>
    <row r="16" spans="2:8" ht="33" customHeight="1" thickBot="1">
      <c r="B16" s="16"/>
      <c r="C16" s="111" t="s">
        <v>38</v>
      </c>
      <c r="D16" s="112"/>
      <c r="E16" s="32">
        <f>H107</f>
        <v>0</v>
      </c>
      <c r="F16" s="102" t="s">
        <v>6</v>
      </c>
      <c r="G16" s="103"/>
      <c r="H16" s="104"/>
    </row>
    <row r="17" spans="2:8" ht="30" customHeight="1" thickBot="1">
      <c r="B17" s="16"/>
      <c r="C17" s="111" t="s">
        <v>7</v>
      </c>
      <c r="D17" s="112"/>
      <c r="E17" s="33"/>
      <c r="F17" s="102"/>
      <c r="G17" s="103"/>
      <c r="H17" s="104"/>
    </row>
    <row r="18" spans="2:8" ht="8.25" customHeight="1">
      <c r="B18" s="16"/>
      <c r="C18" s="17"/>
      <c r="D18" s="21"/>
      <c r="E18" s="22"/>
      <c r="F18" s="21"/>
      <c r="G18" s="22"/>
      <c r="H18" s="23"/>
    </row>
    <row r="19" spans="2:8" ht="7.5" customHeight="1" thickBot="1">
      <c r="B19" s="18"/>
      <c r="C19" s="19"/>
      <c r="D19" s="19"/>
      <c r="E19" s="20"/>
      <c r="F19" s="20"/>
      <c r="G19" s="20"/>
      <c r="H19" s="24"/>
    </row>
    <row r="20" spans="2:8" ht="12.75" customHeight="1" thickBot="1">
      <c r="B20" s="34"/>
      <c r="C20" s="35"/>
      <c r="D20" s="35"/>
      <c r="E20" s="36"/>
      <c r="F20" s="36"/>
      <c r="G20" s="36"/>
      <c r="H20" s="36"/>
    </row>
    <row r="21" spans="2:8" ht="27" thickBot="1">
      <c r="B21" s="78" t="s">
        <v>8</v>
      </c>
      <c r="C21" s="79"/>
      <c r="D21" s="79"/>
      <c r="E21" s="79"/>
      <c r="F21" s="79"/>
      <c r="G21" s="79"/>
      <c r="H21" s="80"/>
    </row>
    <row r="22" spans="2:8" ht="91.5" customHeight="1" thickBot="1">
      <c r="B22" s="44" t="s">
        <v>39</v>
      </c>
      <c r="C22" s="45"/>
      <c r="D22" s="45"/>
      <c r="E22" s="45"/>
      <c r="F22" s="45"/>
      <c r="G22" s="45"/>
      <c r="H22" s="46"/>
    </row>
    <row r="23" spans="2:8" ht="34.5" customHeight="1" thickBot="1">
      <c r="B23" s="52" t="s">
        <v>10</v>
      </c>
      <c r="C23" s="53"/>
      <c r="D23" s="53"/>
      <c r="E23" s="54" t="s">
        <v>40</v>
      </c>
      <c r="F23" s="54"/>
      <c r="G23" s="54" t="s">
        <v>41</v>
      </c>
      <c r="H23" s="84"/>
    </row>
    <row r="24" spans="2:8" ht="15.75">
      <c r="B24" s="50"/>
      <c r="C24" s="51"/>
      <c r="D24" s="51"/>
      <c r="E24" s="82"/>
      <c r="F24" s="82"/>
      <c r="G24" s="81"/>
      <c r="H24" s="83"/>
    </row>
    <row r="25" spans="2:8" ht="16.5" customHeight="1">
      <c r="B25" s="57"/>
      <c r="C25" s="58"/>
      <c r="D25" s="58"/>
      <c r="E25" s="59"/>
      <c r="F25" s="59"/>
      <c r="G25" s="60"/>
      <c r="H25" s="61"/>
    </row>
    <row r="26" spans="2:8" ht="15.75">
      <c r="B26" s="57"/>
      <c r="C26" s="58"/>
      <c r="D26" s="58"/>
      <c r="E26" s="59"/>
      <c r="F26" s="59"/>
      <c r="G26" s="60"/>
      <c r="H26" s="61"/>
    </row>
    <row r="27" spans="2:8" ht="15.75">
      <c r="B27" s="57"/>
      <c r="C27" s="58"/>
      <c r="D27" s="58"/>
      <c r="E27" s="59"/>
      <c r="F27" s="59"/>
      <c r="G27" s="59"/>
      <c r="H27" s="89"/>
    </row>
    <row r="28" spans="2:8" ht="16.5" customHeight="1">
      <c r="B28" s="57"/>
      <c r="C28" s="58"/>
      <c r="D28" s="58"/>
      <c r="E28" s="59"/>
      <c r="F28" s="59"/>
      <c r="G28" s="60"/>
      <c r="H28" s="61"/>
    </row>
    <row r="29" spans="2:8" ht="15.75">
      <c r="B29" s="57"/>
      <c r="C29" s="58"/>
      <c r="D29" s="58"/>
      <c r="E29" s="59"/>
      <c r="F29" s="59"/>
      <c r="G29" s="59"/>
      <c r="H29" s="89"/>
    </row>
    <row r="30" spans="2:8" ht="15.75">
      <c r="B30" s="57"/>
      <c r="C30" s="58"/>
      <c r="D30" s="58"/>
      <c r="E30" s="59"/>
      <c r="F30" s="59"/>
      <c r="G30" s="60"/>
      <c r="H30" s="61"/>
    </row>
    <row r="31" spans="2:8" ht="15.75">
      <c r="B31" s="57"/>
      <c r="C31" s="58"/>
      <c r="D31" s="58"/>
      <c r="E31" s="59"/>
      <c r="F31" s="59"/>
      <c r="G31" s="60"/>
      <c r="H31" s="61"/>
    </row>
    <row r="32" spans="2:8" ht="15.75">
      <c r="B32" s="57"/>
      <c r="C32" s="58"/>
      <c r="D32" s="58"/>
      <c r="E32" s="59"/>
      <c r="F32" s="59"/>
      <c r="G32" s="59"/>
      <c r="H32" s="89"/>
    </row>
    <row r="33" spans="2:8" ht="15.75">
      <c r="B33" s="57"/>
      <c r="C33" s="58"/>
      <c r="D33" s="58"/>
      <c r="E33" s="59"/>
      <c r="F33" s="59"/>
      <c r="G33" s="59"/>
      <c r="H33" s="89"/>
    </row>
    <row r="34" spans="2:8" ht="16.5" thickBot="1">
      <c r="B34" s="87"/>
      <c r="C34" s="88"/>
      <c r="D34" s="88"/>
      <c r="E34" s="90"/>
      <c r="F34" s="90"/>
      <c r="G34" s="90"/>
      <c r="H34" s="91"/>
    </row>
    <row r="35" spans="2:8" ht="18.75">
      <c r="B35" s="28"/>
      <c r="C35" s="28"/>
      <c r="D35" s="29"/>
      <c r="E35" s="29"/>
      <c r="F35" s="29"/>
      <c r="G35" s="29"/>
      <c r="H35" s="29"/>
    </row>
    <row r="36" spans="2:8" ht="27" thickBot="1">
      <c r="B36" s="41" t="s">
        <v>42</v>
      </c>
      <c r="C36" s="42"/>
      <c r="D36" s="42"/>
      <c r="E36" s="42"/>
      <c r="F36" s="42"/>
      <c r="G36" s="42"/>
      <c r="H36" s="43"/>
    </row>
    <row r="37" spans="2:8" ht="45.75" customHeight="1" thickBot="1">
      <c r="B37" s="44" t="s">
        <v>16</v>
      </c>
      <c r="C37" s="45"/>
      <c r="D37" s="45"/>
      <c r="E37" s="45"/>
      <c r="F37" s="45"/>
      <c r="G37" s="45"/>
      <c r="H37" s="46"/>
    </row>
    <row r="38" spans="2:8" ht="24" thickBot="1">
      <c r="B38" s="47" t="s">
        <v>17</v>
      </c>
      <c r="C38" s="48"/>
      <c r="D38" s="48"/>
      <c r="E38" s="48"/>
      <c r="F38" s="48"/>
      <c r="G38" s="48"/>
      <c r="H38" s="49"/>
    </row>
    <row r="39" spans="2:8" ht="18.75">
      <c r="B39" s="95" t="s">
        <v>18</v>
      </c>
      <c r="C39" s="96"/>
      <c r="D39" s="97"/>
      <c r="E39" s="25" t="s">
        <v>19</v>
      </c>
      <c r="F39" s="25" t="s">
        <v>20</v>
      </c>
      <c r="G39" s="62" t="s">
        <v>21</v>
      </c>
      <c r="H39" s="63"/>
    </row>
    <row r="40" spans="2:8" ht="18.75">
      <c r="B40" s="92"/>
      <c r="C40" s="93"/>
      <c r="D40" s="94"/>
      <c r="E40" s="10"/>
      <c r="F40" s="11"/>
      <c r="G40" s="64">
        <f t="shared" ref="G40:G49" si="0">E40*F40</f>
        <v>0</v>
      </c>
      <c r="H40" s="65"/>
    </row>
    <row r="41" spans="2:8" ht="18.75">
      <c r="B41" s="92"/>
      <c r="C41" s="93"/>
      <c r="D41" s="94"/>
      <c r="E41" s="10"/>
      <c r="F41" s="11"/>
      <c r="G41" s="64">
        <f t="shared" si="0"/>
        <v>0</v>
      </c>
      <c r="H41" s="65"/>
    </row>
    <row r="42" spans="2:8" ht="18.75">
      <c r="B42" s="92"/>
      <c r="C42" s="93"/>
      <c r="D42" s="94"/>
      <c r="E42" s="10"/>
      <c r="F42" s="11"/>
      <c r="G42" s="64">
        <f t="shared" si="0"/>
        <v>0</v>
      </c>
      <c r="H42" s="65"/>
    </row>
    <row r="43" spans="2:8" ht="18.75">
      <c r="B43" s="92"/>
      <c r="C43" s="93"/>
      <c r="D43" s="94"/>
      <c r="E43" s="10"/>
      <c r="F43" s="11"/>
      <c r="G43" s="64">
        <f t="shared" si="0"/>
        <v>0</v>
      </c>
      <c r="H43" s="65"/>
    </row>
    <row r="44" spans="2:8" ht="18.75">
      <c r="B44" s="92"/>
      <c r="C44" s="93"/>
      <c r="D44" s="94"/>
      <c r="E44" s="10"/>
      <c r="F44" s="11"/>
      <c r="G44" s="64">
        <f t="shared" si="0"/>
        <v>0</v>
      </c>
      <c r="H44" s="65"/>
    </row>
    <row r="45" spans="2:8" ht="18.75">
      <c r="B45" s="92"/>
      <c r="C45" s="93"/>
      <c r="D45" s="94"/>
      <c r="E45" s="10"/>
      <c r="F45" s="11"/>
      <c r="G45" s="64">
        <f t="shared" si="0"/>
        <v>0</v>
      </c>
      <c r="H45" s="65"/>
    </row>
    <row r="46" spans="2:8" ht="18.75">
      <c r="B46" s="92"/>
      <c r="C46" s="93"/>
      <c r="D46" s="94"/>
      <c r="E46" s="10"/>
      <c r="F46" s="11"/>
      <c r="G46" s="64">
        <f t="shared" si="0"/>
        <v>0</v>
      </c>
      <c r="H46" s="65"/>
    </row>
    <row r="47" spans="2:8" ht="18.75">
      <c r="B47" s="92"/>
      <c r="C47" s="93"/>
      <c r="D47" s="94"/>
      <c r="E47" s="10"/>
      <c r="F47" s="11"/>
      <c r="G47" s="64">
        <f t="shared" si="0"/>
        <v>0</v>
      </c>
      <c r="H47" s="65"/>
    </row>
    <row r="48" spans="2:8" ht="16.5" customHeight="1">
      <c r="B48" s="92"/>
      <c r="C48" s="93"/>
      <c r="D48" s="94"/>
      <c r="E48" s="10"/>
      <c r="F48" s="11"/>
      <c r="G48" s="64">
        <f t="shared" si="0"/>
        <v>0</v>
      </c>
      <c r="H48" s="65"/>
    </row>
    <row r="49" spans="2:10" ht="18.75">
      <c r="B49" s="92"/>
      <c r="C49" s="93"/>
      <c r="D49" s="94"/>
      <c r="E49" s="10"/>
      <c r="F49" s="12"/>
      <c r="G49" s="64">
        <f t="shared" si="0"/>
        <v>0</v>
      </c>
      <c r="H49" s="65"/>
    </row>
    <row r="50" spans="2:10" ht="21.75" thickBot="1">
      <c r="B50" s="38" t="s">
        <v>22</v>
      </c>
      <c r="C50" s="39"/>
      <c r="D50" s="39"/>
      <c r="E50" s="39"/>
      <c r="F50" s="40"/>
      <c r="G50" s="66">
        <f>SUM(G40:H49)</f>
        <v>0</v>
      </c>
      <c r="H50" s="67"/>
      <c r="I50" s="2"/>
      <c r="J50" s="2"/>
    </row>
    <row r="51" spans="2:10" ht="12" customHeight="1" thickBot="1">
      <c r="C51" s="1"/>
      <c r="D51" s="1"/>
      <c r="E51" s="1"/>
      <c r="F51" s="6"/>
      <c r="G51" s="3"/>
      <c r="H51" s="3"/>
    </row>
    <row r="52" spans="2:10" ht="24" thickBot="1">
      <c r="B52" s="47" t="s">
        <v>23</v>
      </c>
      <c r="C52" s="48"/>
      <c r="D52" s="48"/>
      <c r="E52" s="48"/>
      <c r="F52" s="48"/>
      <c r="G52" s="48"/>
      <c r="H52" s="49"/>
    </row>
    <row r="53" spans="2:10" ht="18.75">
      <c r="B53" s="95" t="s">
        <v>18</v>
      </c>
      <c r="C53" s="97"/>
      <c r="D53" s="26" t="s">
        <v>43</v>
      </c>
      <c r="E53" s="25" t="s">
        <v>19</v>
      </c>
      <c r="F53" s="25" t="s">
        <v>20</v>
      </c>
      <c r="G53" s="62" t="s">
        <v>21</v>
      </c>
      <c r="H53" s="63"/>
    </row>
    <row r="54" spans="2:10" ht="18.75">
      <c r="B54" s="113"/>
      <c r="C54" s="114"/>
      <c r="D54" s="27"/>
      <c r="E54" s="10"/>
      <c r="F54" s="11"/>
      <c r="G54" s="64">
        <f t="shared" ref="G54:G63" si="1">E54*F54</f>
        <v>0</v>
      </c>
      <c r="H54" s="65"/>
    </row>
    <row r="55" spans="2:10" ht="18.75">
      <c r="B55" s="113"/>
      <c r="C55" s="114"/>
      <c r="D55" s="27"/>
      <c r="E55" s="10"/>
      <c r="F55" s="11"/>
      <c r="G55" s="64">
        <f t="shared" si="1"/>
        <v>0</v>
      </c>
      <c r="H55" s="65"/>
    </row>
    <row r="56" spans="2:10" ht="18.75">
      <c r="B56" s="113"/>
      <c r="C56" s="114"/>
      <c r="D56" s="27"/>
      <c r="E56" s="10"/>
      <c r="F56" s="11"/>
      <c r="G56" s="64">
        <f t="shared" si="1"/>
        <v>0</v>
      </c>
      <c r="H56" s="65"/>
    </row>
    <row r="57" spans="2:10" ht="18.75">
      <c r="B57" s="113"/>
      <c r="C57" s="114"/>
      <c r="D57" s="27"/>
      <c r="E57" s="10"/>
      <c r="F57" s="11"/>
      <c r="G57" s="64">
        <f t="shared" si="1"/>
        <v>0</v>
      </c>
      <c r="H57" s="65"/>
    </row>
    <row r="58" spans="2:10" ht="18.75">
      <c r="B58" s="113"/>
      <c r="C58" s="114"/>
      <c r="D58" s="27"/>
      <c r="E58" s="10"/>
      <c r="F58" s="11"/>
      <c r="G58" s="64">
        <f t="shared" si="1"/>
        <v>0</v>
      </c>
      <c r="H58" s="65"/>
    </row>
    <row r="59" spans="2:10" ht="18.75">
      <c r="B59" s="113"/>
      <c r="C59" s="114"/>
      <c r="D59" s="27"/>
      <c r="E59" s="10"/>
      <c r="F59" s="11"/>
      <c r="G59" s="64">
        <f t="shared" si="1"/>
        <v>0</v>
      </c>
      <c r="H59" s="65"/>
    </row>
    <row r="60" spans="2:10" ht="18.75">
      <c r="B60" s="113"/>
      <c r="C60" s="114"/>
      <c r="D60" s="27"/>
      <c r="E60" s="10"/>
      <c r="F60" s="11"/>
      <c r="G60" s="64">
        <f t="shared" si="1"/>
        <v>0</v>
      </c>
      <c r="H60" s="65"/>
    </row>
    <row r="61" spans="2:10" ht="18.75">
      <c r="B61" s="113"/>
      <c r="C61" s="114"/>
      <c r="D61" s="27"/>
      <c r="E61" s="10"/>
      <c r="F61" s="11"/>
      <c r="G61" s="64">
        <f t="shared" si="1"/>
        <v>0</v>
      </c>
      <c r="H61" s="65"/>
    </row>
    <row r="62" spans="2:10" ht="16.5" customHeight="1">
      <c r="B62" s="113"/>
      <c r="C62" s="114"/>
      <c r="D62" s="27"/>
      <c r="E62" s="10"/>
      <c r="F62" s="11"/>
      <c r="G62" s="64">
        <f t="shared" si="1"/>
        <v>0</v>
      </c>
      <c r="H62" s="65"/>
    </row>
    <row r="63" spans="2:10" ht="18.75">
      <c r="B63" s="113"/>
      <c r="C63" s="114"/>
      <c r="D63" s="27"/>
      <c r="E63" s="10"/>
      <c r="F63" s="12"/>
      <c r="G63" s="64">
        <f t="shared" si="1"/>
        <v>0</v>
      </c>
      <c r="H63" s="65"/>
    </row>
    <row r="64" spans="2:10" ht="21.75" thickBot="1">
      <c r="B64" s="38" t="s">
        <v>24</v>
      </c>
      <c r="C64" s="39"/>
      <c r="D64" s="39"/>
      <c r="E64" s="39"/>
      <c r="F64" s="40"/>
      <c r="G64" s="66">
        <f>SUM(G54:H63)</f>
        <v>0</v>
      </c>
      <c r="H64" s="67"/>
      <c r="I64" s="2"/>
      <c r="J64" s="2"/>
    </row>
    <row r="65" spans="2:10" ht="12" customHeight="1" thickBot="1">
      <c r="C65" s="1"/>
      <c r="D65" s="1"/>
      <c r="E65" s="1"/>
      <c r="F65" s="6"/>
      <c r="G65" s="3"/>
      <c r="H65" s="3"/>
    </row>
    <row r="66" spans="2:10" ht="24" thickBot="1">
      <c r="B66" s="47" t="s">
        <v>25</v>
      </c>
      <c r="C66" s="48"/>
      <c r="D66" s="48"/>
      <c r="E66" s="48"/>
      <c r="F66" s="48"/>
      <c r="G66" s="48"/>
      <c r="H66" s="49"/>
    </row>
    <row r="67" spans="2:10" ht="18.75">
      <c r="B67" s="95" t="s">
        <v>18</v>
      </c>
      <c r="C67" s="97"/>
      <c r="D67" s="26" t="s">
        <v>43</v>
      </c>
      <c r="E67" s="25" t="s">
        <v>19</v>
      </c>
      <c r="F67" s="25" t="s">
        <v>20</v>
      </c>
      <c r="G67" s="62" t="s">
        <v>21</v>
      </c>
      <c r="H67" s="63"/>
    </row>
    <row r="68" spans="2:10" ht="18.75">
      <c r="B68" s="113"/>
      <c r="C68" s="114"/>
      <c r="D68" s="27"/>
      <c r="E68" s="10"/>
      <c r="F68" s="11"/>
      <c r="G68" s="64">
        <f t="shared" ref="G68:G77" si="2">E68*F68</f>
        <v>0</v>
      </c>
      <c r="H68" s="65"/>
    </row>
    <row r="69" spans="2:10" ht="18.75">
      <c r="B69" s="113"/>
      <c r="C69" s="114"/>
      <c r="D69" s="27"/>
      <c r="E69" s="10"/>
      <c r="F69" s="11"/>
      <c r="G69" s="64">
        <f t="shared" si="2"/>
        <v>0</v>
      </c>
      <c r="H69" s="65"/>
    </row>
    <row r="70" spans="2:10" ht="18.75">
      <c r="B70" s="113"/>
      <c r="C70" s="114"/>
      <c r="D70" s="27"/>
      <c r="E70" s="10"/>
      <c r="F70" s="11"/>
      <c r="G70" s="64">
        <f t="shared" si="2"/>
        <v>0</v>
      </c>
      <c r="H70" s="65"/>
    </row>
    <row r="71" spans="2:10" ht="18.75">
      <c r="B71" s="113"/>
      <c r="C71" s="114"/>
      <c r="D71" s="27"/>
      <c r="E71" s="10"/>
      <c r="F71" s="11"/>
      <c r="G71" s="64">
        <f t="shared" si="2"/>
        <v>0</v>
      </c>
      <c r="H71" s="65"/>
    </row>
    <row r="72" spans="2:10" ht="18.75">
      <c r="B72" s="113"/>
      <c r="C72" s="114"/>
      <c r="D72" s="27"/>
      <c r="E72" s="10"/>
      <c r="F72" s="11"/>
      <c r="G72" s="64">
        <f t="shared" si="2"/>
        <v>0</v>
      </c>
      <c r="H72" s="65"/>
    </row>
    <row r="73" spans="2:10" ht="18.75">
      <c r="B73" s="113"/>
      <c r="C73" s="114"/>
      <c r="D73" s="27"/>
      <c r="E73" s="10"/>
      <c r="F73" s="11"/>
      <c r="G73" s="64">
        <f t="shared" si="2"/>
        <v>0</v>
      </c>
      <c r="H73" s="65"/>
    </row>
    <row r="74" spans="2:10" ht="18.75">
      <c r="B74" s="113"/>
      <c r="C74" s="114"/>
      <c r="D74" s="27"/>
      <c r="E74" s="10"/>
      <c r="F74" s="11"/>
      <c r="G74" s="64">
        <f t="shared" si="2"/>
        <v>0</v>
      </c>
      <c r="H74" s="65"/>
    </row>
    <row r="75" spans="2:10" ht="18.75">
      <c r="B75" s="113"/>
      <c r="C75" s="114"/>
      <c r="D75" s="27"/>
      <c r="E75" s="10"/>
      <c r="F75" s="11"/>
      <c r="G75" s="64">
        <f t="shared" si="2"/>
        <v>0</v>
      </c>
      <c r="H75" s="65"/>
    </row>
    <row r="76" spans="2:10" ht="16.5" customHeight="1">
      <c r="B76" s="113"/>
      <c r="C76" s="114"/>
      <c r="D76" s="27"/>
      <c r="E76" s="10"/>
      <c r="F76" s="11"/>
      <c r="G76" s="64">
        <f t="shared" si="2"/>
        <v>0</v>
      </c>
      <c r="H76" s="65"/>
    </row>
    <row r="77" spans="2:10" ht="18.75">
      <c r="B77" s="113"/>
      <c r="C77" s="114"/>
      <c r="D77" s="27"/>
      <c r="E77" s="10"/>
      <c r="F77" s="12"/>
      <c r="G77" s="64">
        <f t="shared" si="2"/>
        <v>0</v>
      </c>
      <c r="H77" s="65"/>
    </row>
    <row r="78" spans="2:10" ht="21.75" thickBot="1">
      <c r="B78" s="38" t="s">
        <v>26</v>
      </c>
      <c r="C78" s="39"/>
      <c r="D78" s="39"/>
      <c r="E78" s="39"/>
      <c r="F78" s="40"/>
      <c r="G78" s="66">
        <f>SUM(G68:H77)</f>
        <v>0</v>
      </c>
      <c r="H78" s="67"/>
      <c r="I78" s="2"/>
      <c r="J78" s="2"/>
    </row>
    <row r="79" spans="2:10" ht="15.75" thickBot="1"/>
    <row r="80" spans="2:10" ht="24" thickBot="1">
      <c r="B80" s="47" t="s">
        <v>27</v>
      </c>
      <c r="C80" s="48"/>
      <c r="D80" s="48"/>
      <c r="E80" s="48"/>
      <c r="F80" s="48"/>
      <c r="G80" s="48"/>
      <c r="H80" s="49"/>
    </row>
    <row r="81" spans="2:10" ht="18.75">
      <c r="B81" s="95" t="s">
        <v>18</v>
      </c>
      <c r="C81" s="97"/>
      <c r="D81" s="26" t="s">
        <v>43</v>
      </c>
      <c r="E81" s="25" t="s">
        <v>19</v>
      </c>
      <c r="F81" s="25" t="s">
        <v>20</v>
      </c>
      <c r="G81" s="62" t="s">
        <v>21</v>
      </c>
      <c r="H81" s="63"/>
    </row>
    <row r="82" spans="2:10" ht="18.75">
      <c r="B82" s="113"/>
      <c r="C82" s="114"/>
      <c r="D82" s="27"/>
      <c r="E82" s="10"/>
      <c r="F82" s="11"/>
      <c r="G82" s="64">
        <f t="shared" ref="G82:G91" si="3">E82*F82</f>
        <v>0</v>
      </c>
      <c r="H82" s="65"/>
    </row>
    <row r="83" spans="2:10" ht="18.75">
      <c r="B83" s="113"/>
      <c r="C83" s="114"/>
      <c r="D83" s="27"/>
      <c r="E83" s="10"/>
      <c r="F83" s="11"/>
      <c r="G83" s="64">
        <f t="shared" si="3"/>
        <v>0</v>
      </c>
      <c r="H83" s="65"/>
    </row>
    <row r="84" spans="2:10" ht="18.75">
      <c r="B84" s="113"/>
      <c r="C84" s="114"/>
      <c r="D84" s="27"/>
      <c r="E84" s="10"/>
      <c r="F84" s="11"/>
      <c r="G84" s="64">
        <f t="shared" si="3"/>
        <v>0</v>
      </c>
      <c r="H84" s="65"/>
    </row>
    <row r="85" spans="2:10" ht="18.75">
      <c r="B85" s="113"/>
      <c r="C85" s="114"/>
      <c r="D85" s="27"/>
      <c r="E85" s="10"/>
      <c r="F85" s="11"/>
      <c r="G85" s="64">
        <f t="shared" si="3"/>
        <v>0</v>
      </c>
      <c r="H85" s="65"/>
    </row>
    <row r="86" spans="2:10" ht="18.75">
      <c r="B86" s="113"/>
      <c r="C86" s="114"/>
      <c r="D86" s="27"/>
      <c r="E86" s="10"/>
      <c r="F86" s="11"/>
      <c r="G86" s="64">
        <f t="shared" si="3"/>
        <v>0</v>
      </c>
      <c r="H86" s="65"/>
    </row>
    <row r="87" spans="2:10" ht="18.75">
      <c r="B87" s="113"/>
      <c r="C87" s="114"/>
      <c r="D87" s="27"/>
      <c r="E87" s="10"/>
      <c r="F87" s="11"/>
      <c r="G87" s="64">
        <f t="shared" si="3"/>
        <v>0</v>
      </c>
      <c r="H87" s="65"/>
    </row>
    <row r="88" spans="2:10" ht="18.75">
      <c r="B88" s="113"/>
      <c r="C88" s="114"/>
      <c r="D88" s="27"/>
      <c r="E88" s="10"/>
      <c r="F88" s="11"/>
      <c r="G88" s="64">
        <f t="shared" si="3"/>
        <v>0</v>
      </c>
      <c r="H88" s="65"/>
    </row>
    <row r="89" spans="2:10" ht="18.75">
      <c r="B89" s="113"/>
      <c r="C89" s="114"/>
      <c r="D89" s="27"/>
      <c r="E89" s="10"/>
      <c r="F89" s="11"/>
      <c r="G89" s="64">
        <f t="shared" si="3"/>
        <v>0</v>
      </c>
      <c r="H89" s="65"/>
    </row>
    <row r="90" spans="2:10" ht="16.5" customHeight="1">
      <c r="B90" s="113"/>
      <c r="C90" s="114"/>
      <c r="D90" s="27"/>
      <c r="E90" s="10"/>
      <c r="F90" s="11"/>
      <c r="G90" s="64">
        <f t="shared" si="3"/>
        <v>0</v>
      </c>
      <c r="H90" s="65"/>
    </row>
    <row r="91" spans="2:10" ht="18.75">
      <c r="B91" s="113"/>
      <c r="C91" s="114"/>
      <c r="D91" s="27"/>
      <c r="E91" s="10"/>
      <c r="F91" s="12"/>
      <c r="G91" s="64">
        <f t="shared" si="3"/>
        <v>0</v>
      </c>
      <c r="H91" s="65"/>
    </row>
    <row r="92" spans="2:10" ht="21.75" thickBot="1">
      <c r="B92" s="38" t="s">
        <v>28</v>
      </c>
      <c r="C92" s="39"/>
      <c r="D92" s="39"/>
      <c r="E92" s="39"/>
      <c r="F92" s="40"/>
      <c r="G92" s="66">
        <f>SUM(G82:H91)</f>
        <v>0</v>
      </c>
      <c r="H92" s="67"/>
      <c r="I92" s="2"/>
      <c r="J92" s="2"/>
    </row>
    <row r="93" spans="2:10" ht="12" customHeight="1" thickBot="1">
      <c r="B93" s="7"/>
      <c r="C93" s="1"/>
      <c r="D93" s="1"/>
      <c r="E93" s="1"/>
      <c r="F93" s="6"/>
      <c r="G93" s="3"/>
      <c r="H93" s="3"/>
    </row>
    <row r="94" spans="2:10" ht="24" thickBot="1">
      <c r="B94" s="47" t="s">
        <v>29</v>
      </c>
      <c r="C94" s="48"/>
      <c r="D94" s="48"/>
      <c r="E94" s="48"/>
      <c r="F94" s="48"/>
      <c r="G94" s="48"/>
      <c r="H94" s="49"/>
    </row>
    <row r="95" spans="2:10" ht="18.75">
      <c r="B95" s="95" t="s">
        <v>18</v>
      </c>
      <c r="C95" s="97"/>
      <c r="D95" s="26" t="s">
        <v>43</v>
      </c>
      <c r="E95" s="25" t="s">
        <v>19</v>
      </c>
      <c r="F95" s="25" t="s">
        <v>20</v>
      </c>
      <c r="G95" s="62" t="s">
        <v>21</v>
      </c>
      <c r="H95" s="63"/>
    </row>
    <row r="96" spans="2:10" ht="18.75">
      <c r="B96" s="113"/>
      <c r="C96" s="114"/>
      <c r="D96" s="27"/>
      <c r="E96" s="10"/>
      <c r="F96" s="11"/>
      <c r="G96" s="64">
        <f t="shared" ref="G96:G105" si="4">E96*F96</f>
        <v>0</v>
      </c>
      <c r="H96" s="65"/>
    </row>
    <row r="97" spans="2:10" ht="18.75">
      <c r="B97" s="113"/>
      <c r="C97" s="114"/>
      <c r="D97" s="27"/>
      <c r="E97" s="10"/>
      <c r="F97" s="11"/>
      <c r="G97" s="64">
        <f t="shared" si="4"/>
        <v>0</v>
      </c>
      <c r="H97" s="65"/>
    </row>
    <row r="98" spans="2:10" ht="18.75">
      <c r="B98" s="113"/>
      <c r="C98" s="114"/>
      <c r="D98" s="27"/>
      <c r="E98" s="10"/>
      <c r="F98" s="11"/>
      <c r="G98" s="64">
        <f t="shared" si="4"/>
        <v>0</v>
      </c>
      <c r="H98" s="65"/>
    </row>
    <row r="99" spans="2:10" ht="18.75">
      <c r="B99" s="113"/>
      <c r="C99" s="114"/>
      <c r="D99" s="27"/>
      <c r="E99" s="10"/>
      <c r="F99" s="11"/>
      <c r="G99" s="64">
        <f t="shared" si="4"/>
        <v>0</v>
      </c>
      <c r="H99" s="65"/>
    </row>
    <row r="100" spans="2:10" ht="18.75">
      <c r="B100" s="113"/>
      <c r="C100" s="114"/>
      <c r="D100" s="27"/>
      <c r="E100" s="10"/>
      <c r="F100" s="11"/>
      <c r="G100" s="64">
        <f t="shared" si="4"/>
        <v>0</v>
      </c>
      <c r="H100" s="65"/>
    </row>
    <row r="101" spans="2:10" ht="18.75">
      <c r="B101" s="113"/>
      <c r="C101" s="114"/>
      <c r="D101" s="27"/>
      <c r="E101" s="10"/>
      <c r="F101" s="11"/>
      <c r="G101" s="64">
        <f t="shared" si="4"/>
        <v>0</v>
      </c>
      <c r="H101" s="65"/>
    </row>
    <row r="102" spans="2:10" ht="18.75">
      <c r="B102" s="113"/>
      <c r="C102" s="114"/>
      <c r="D102" s="27"/>
      <c r="E102" s="10"/>
      <c r="F102" s="11"/>
      <c r="G102" s="64">
        <f t="shared" si="4"/>
        <v>0</v>
      </c>
      <c r="H102" s="65"/>
    </row>
    <row r="103" spans="2:10" ht="18.75">
      <c r="B103" s="113"/>
      <c r="C103" s="114"/>
      <c r="D103" s="27"/>
      <c r="E103" s="10"/>
      <c r="F103" s="11"/>
      <c r="G103" s="64">
        <f t="shared" si="4"/>
        <v>0</v>
      </c>
      <c r="H103" s="65"/>
    </row>
    <row r="104" spans="2:10" ht="16.5" customHeight="1">
      <c r="B104" s="113"/>
      <c r="C104" s="114"/>
      <c r="D104" s="27"/>
      <c r="E104" s="10"/>
      <c r="F104" s="11"/>
      <c r="G104" s="64">
        <f t="shared" si="4"/>
        <v>0</v>
      </c>
      <c r="H104" s="65"/>
    </row>
    <row r="105" spans="2:10" ht="18.75">
      <c r="B105" s="113"/>
      <c r="C105" s="114"/>
      <c r="D105" s="27"/>
      <c r="E105" s="10"/>
      <c r="F105" s="12"/>
      <c r="G105" s="64">
        <f t="shared" si="4"/>
        <v>0</v>
      </c>
      <c r="H105" s="65"/>
    </row>
    <row r="106" spans="2:10" ht="21.75" thickBot="1">
      <c r="B106" s="38" t="s">
        <v>34</v>
      </c>
      <c r="C106" s="39"/>
      <c r="D106" s="39"/>
      <c r="E106" s="39"/>
      <c r="F106" s="40"/>
      <c r="G106" s="66">
        <f>SUM(G96:H105)</f>
        <v>0</v>
      </c>
      <c r="H106" s="67"/>
      <c r="I106" s="2"/>
      <c r="J106" s="2"/>
    </row>
    <row r="107" spans="2:10" ht="21.75" thickBot="1">
      <c r="B107" s="99" t="s">
        <v>35</v>
      </c>
      <c r="C107" s="100"/>
      <c r="D107" s="100"/>
      <c r="E107" s="100"/>
      <c r="F107" s="101"/>
      <c r="G107" s="55">
        <f>SUM(G106,G92,G78,G64,G50)</f>
        <v>0</v>
      </c>
      <c r="H107" s="56"/>
    </row>
    <row r="116" ht="35.25" customHeight="1"/>
    <row r="117" ht="79.5" customHeight="1"/>
    <row r="119" ht="16.5" customHeight="1"/>
    <row r="120" ht="60" customHeight="1"/>
    <row r="125" ht="33" customHeight="1"/>
    <row r="126" ht="61.5" customHeight="1"/>
    <row r="128" ht="16.5" customHeight="1"/>
    <row r="129" ht="57" customHeight="1"/>
    <row r="130" ht="15.75" customHeight="1"/>
    <row r="131" ht="30" customHeight="1"/>
    <row r="132" ht="7.5" customHeight="1"/>
    <row r="135" ht="14.25" customHeight="1"/>
    <row r="136" ht="6.75" customHeight="1"/>
    <row r="137" ht="36.75" customHeight="1"/>
    <row r="139" ht="16.5" customHeight="1"/>
    <row r="140" ht="57" customHeight="1"/>
    <row r="142" ht="54.75" customHeight="1"/>
    <row r="144" ht="16.5" customHeight="1"/>
    <row r="145" ht="110.25" customHeight="1"/>
    <row r="147" ht="16.5" customHeight="1"/>
    <row r="148" ht="99" customHeight="1"/>
  </sheetData>
  <mergeCells count="175">
    <mergeCell ref="B21:H21"/>
    <mergeCell ref="B22:H22"/>
    <mergeCell ref="B23:D23"/>
    <mergeCell ref="E23:F23"/>
    <mergeCell ref="G23:H23"/>
    <mergeCell ref="B24:D24"/>
    <mergeCell ref="E24:F24"/>
    <mergeCell ref="G24:H24"/>
    <mergeCell ref="C2:H2"/>
    <mergeCell ref="B4:H10"/>
    <mergeCell ref="B12:H12"/>
    <mergeCell ref="C14:D15"/>
    <mergeCell ref="E14:G15"/>
    <mergeCell ref="C16:D16"/>
    <mergeCell ref="F16:H17"/>
    <mergeCell ref="C17:D17"/>
    <mergeCell ref="B27:D27"/>
    <mergeCell ref="E27:F27"/>
    <mergeCell ref="G27:H27"/>
    <mergeCell ref="B28:D28"/>
    <mergeCell ref="E28:F28"/>
    <mergeCell ref="G28:H28"/>
    <mergeCell ref="B25:D25"/>
    <mergeCell ref="E25:F25"/>
    <mergeCell ref="G25:H25"/>
    <mergeCell ref="B26:D26"/>
    <mergeCell ref="E26:F26"/>
    <mergeCell ref="G26:H26"/>
    <mergeCell ref="B31:D31"/>
    <mergeCell ref="E31:F31"/>
    <mergeCell ref="G31:H31"/>
    <mergeCell ref="B32:D32"/>
    <mergeCell ref="E32:F32"/>
    <mergeCell ref="G32:H32"/>
    <mergeCell ref="B29:D29"/>
    <mergeCell ref="E29:F29"/>
    <mergeCell ref="G29:H29"/>
    <mergeCell ref="B30:D30"/>
    <mergeCell ref="E30:F30"/>
    <mergeCell ref="G30:H30"/>
    <mergeCell ref="B36:H36"/>
    <mergeCell ref="B37:H37"/>
    <mergeCell ref="B38:H38"/>
    <mergeCell ref="B39:D39"/>
    <mergeCell ref="G39:H39"/>
    <mergeCell ref="B40:D40"/>
    <mergeCell ref="G40:H40"/>
    <mergeCell ref="B33:D33"/>
    <mergeCell ref="E33:F33"/>
    <mergeCell ref="G33:H33"/>
    <mergeCell ref="B34:D34"/>
    <mergeCell ref="E34:F34"/>
    <mergeCell ref="G34:H34"/>
    <mergeCell ref="B44:D44"/>
    <mergeCell ref="G44:H44"/>
    <mergeCell ref="B45:D45"/>
    <mergeCell ref="G45:H45"/>
    <mergeCell ref="B46:D46"/>
    <mergeCell ref="G46:H46"/>
    <mergeCell ref="B41:D41"/>
    <mergeCell ref="G41:H41"/>
    <mergeCell ref="B42:D42"/>
    <mergeCell ref="G42:H42"/>
    <mergeCell ref="B43:D43"/>
    <mergeCell ref="G43:H43"/>
    <mergeCell ref="B50:F50"/>
    <mergeCell ref="G50:H50"/>
    <mergeCell ref="B52:H52"/>
    <mergeCell ref="B53:C53"/>
    <mergeCell ref="G53:H53"/>
    <mergeCell ref="B54:C54"/>
    <mergeCell ref="G54:H54"/>
    <mergeCell ref="B47:D47"/>
    <mergeCell ref="G47:H47"/>
    <mergeCell ref="B48:D48"/>
    <mergeCell ref="G48:H48"/>
    <mergeCell ref="B49:D49"/>
    <mergeCell ref="G49:H49"/>
    <mergeCell ref="B58:C58"/>
    <mergeCell ref="G58:H58"/>
    <mergeCell ref="B59:C59"/>
    <mergeCell ref="G59:H59"/>
    <mergeCell ref="B60:C60"/>
    <mergeCell ref="G60:H60"/>
    <mergeCell ref="B55:C55"/>
    <mergeCell ref="G55:H55"/>
    <mergeCell ref="B56:C56"/>
    <mergeCell ref="G56:H56"/>
    <mergeCell ref="B57:C57"/>
    <mergeCell ref="G57:H57"/>
    <mergeCell ref="B64:F64"/>
    <mergeCell ref="G64:H64"/>
    <mergeCell ref="B66:H66"/>
    <mergeCell ref="B67:C67"/>
    <mergeCell ref="G67:H67"/>
    <mergeCell ref="B68:C68"/>
    <mergeCell ref="G68:H68"/>
    <mergeCell ref="B61:C61"/>
    <mergeCell ref="G61:H61"/>
    <mergeCell ref="B62:C62"/>
    <mergeCell ref="G62:H62"/>
    <mergeCell ref="B63:C63"/>
    <mergeCell ref="G63:H63"/>
    <mergeCell ref="B72:C72"/>
    <mergeCell ref="G72:H72"/>
    <mergeCell ref="B73:C73"/>
    <mergeCell ref="G73:H73"/>
    <mergeCell ref="B74:C74"/>
    <mergeCell ref="G74:H74"/>
    <mergeCell ref="B69:C69"/>
    <mergeCell ref="G69:H69"/>
    <mergeCell ref="B70:C70"/>
    <mergeCell ref="G70:H70"/>
    <mergeCell ref="B71:C71"/>
    <mergeCell ref="G71:H71"/>
    <mergeCell ref="B78:F78"/>
    <mergeCell ref="G78:H78"/>
    <mergeCell ref="B80:H80"/>
    <mergeCell ref="B81:C81"/>
    <mergeCell ref="G81:H81"/>
    <mergeCell ref="B82:C82"/>
    <mergeCell ref="G82:H82"/>
    <mergeCell ref="B75:C75"/>
    <mergeCell ref="G75:H75"/>
    <mergeCell ref="B76:C76"/>
    <mergeCell ref="G76:H76"/>
    <mergeCell ref="B77:C77"/>
    <mergeCell ref="G77:H77"/>
    <mergeCell ref="B86:C86"/>
    <mergeCell ref="G86:H86"/>
    <mergeCell ref="B87:C87"/>
    <mergeCell ref="G87:H87"/>
    <mergeCell ref="B88:C88"/>
    <mergeCell ref="G88:H88"/>
    <mergeCell ref="B83:C83"/>
    <mergeCell ref="G83:H83"/>
    <mergeCell ref="B84:C84"/>
    <mergeCell ref="G84:H84"/>
    <mergeCell ref="B85:C85"/>
    <mergeCell ref="G85:H85"/>
    <mergeCell ref="B92:F92"/>
    <mergeCell ref="G92:H92"/>
    <mergeCell ref="B94:H94"/>
    <mergeCell ref="B95:C95"/>
    <mergeCell ref="G95:H95"/>
    <mergeCell ref="B96:C96"/>
    <mergeCell ref="G96:H96"/>
    <mergeCell ref="B89:C89"/>
    <mergeCell ref="G89:H89"/>
    <mergeCell ref="B90:C90"/>
    <mergeCell ref="G90:H90"/>
    <mergeCell ref="B91:C91"/>
    <mergeCell ref="G91:H91"/>
    <mergeCell ref="B100:C100"/>
    <mergeCell ref="G100:H100"/>
    <mergeCell ref="B101:C101"/>
    <mergeCell ref="G101:H101"/>
    <mergeCell ref="B102:C102"/>
    <mergeCell ref="G102:H102"/>
    <mergeCell ref="B97:C97"/>
    <mergeCell ref="G97:H97"/>
    <mergeCell ref="B98:C98"/>
    <mergeCell ref="G98:H98"/>
    <mergeCell ref="B99:C99"/>
    <mergeCell ref="G99:H99"/>
    <mergeCell ref="B106:F106"/>
    <mergeCell ref="G106:H106"/>
    <mergeCell ref="B107:F107"/>
    <mergeCell ref="G107:H107"/>
    <mergeCell ref="B103:C103"/>
    <mergeCell ref="G103:H103"/>
    <mergeCell ref="B104:C104"/>
    <mergeCell ref="G104:H104"/>
    <mergeCell ref="B105:C105"/>
    <mergeCell ref="G105:H105"/>
  </mergeCells>
  <pageMargins left="0.2" right="0.2" top="0.25" bottom="0.25" header="0.3" footer="0.3"/>
  <pageSetup scale="84" fitToHeight="0" orientation="portrait" r:id="rId1"/>
  <headerFooter>
    <oddFooter>Page &amp;P of &amp;N</oddFooter>
  </headerFooter>
  <rowBreaks count="2" manualBreakCount="2">
    <brk id="35" max="16383" man="1"/>
    <brk id="79" max="16383"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5369D7B6A8E664887B45F5774D0D9C5" ma:contentTypeVersion="19" ma:contentTypeDescription="Create a new document." ma:contentTypeScope="" ma:versionID="386dd9c96e01ab5519abdeea9290f93c">
  <xsd:schema xmlns:xsd="http://www.w3.org/2001/XMLSchema" xmlns:xs="http://www.w3.org/2001/XMLSchema" xmlns:p="http://schemas.microsoft.com/office/2006/metadata/properties" xmlns:ns2="ef8c5c47-16cf-4833-ae34-1fcaa71d730d" xmlns:ns3="c88600e4-c8a3-44e9-bc74-bc1da4f1420e" targetNamespace="http://schemas.microsoft.com/office/2006/metadata/properties" ma:root="true" ma:fieldsID="9b7582a9ec85f4f85229880a63601e1d" ns2:_="" ns3:_="">
    <xsd:import namespace="ef8c5c47-16cf-4833-ae34-1fcaa71d730d"/>
    <xsd:import namespace="c88600e4-c8a3-44e9-bc74-bc1da4f1420e"/>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LengthInSecond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MediaServiceObjectDetectorVersions" minOccurs="0"/>
                <xsd:element ref="ns2:lcf76f155ced4ddcb4097134ff3c332f" minOccurs="0"/>
                <xsd:element ref="ns3:TaxCatchAll"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f8c5c47-16cf-4833-ae34-1fcaa71d730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LengthInSeconds" ma:index="12" nillable="true" ma:displayName="MediaLengthInSeconds" ma:hidden="true" ma:internalName="MediaLengthInSeconds" ma:readOnly="true">
      <xsd:simpleType>
        <xsd:restriction base="dms:Unknown"/>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576e6ad8-52fe-412f-a0b9-03ea580b6293" ma:termSetId="09814cd3-568e-fe90-9814-8d621ff8fb84" ma:anchorId="fba54fb3-c3e1-fe81-a776-ca4b69148c4d" ma:open="true" ma:isKeyword="false">
      <xsd:complexType>
        <xsd:sequence>
          <xsd:element ref="pc:Terms" minOccurs="0" maxOccurs="1"/>
        </xsd:sequence>
      </xsd:complex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88600e4-c8a3-44e9-bc74-bc1da4f1420e"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22ef7121-0208-462a-b066-66f94b010d94}" ma:internalName="TaxCatchAll" ma:showField="CatchAllData" ma:web="c88600e4-c8a3-44e9-bc74-bc1da4f1420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c88600e4-c8a3-44e9-bc74-bc1da4f1420e" xsi:nil="true"/>
    <lcf76f155ced4ddcb4097134ff3c332f xmlns="ef8c5c47-16cf-4833-ae34-1fcaa71d730d">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A6DAB608-D08F-4C05-B562-07E936C5EF9F}"/>
</file>

<file path=customXml/itemProps2.xml><?xml version="1.0" encoding="utf-8"?>
<ds:datastoreItem xmlns:ds="http://schemas.openxmlformats.org/officeDocument/2006/customXml" ds:itemID="{6A0C582C-0550-4D91-A5AB-F1AF5185B97A}"/>
</file>

<file path=customXml/itemProps3.xml><?xml version="1.0" encoding="utf-8"?>
<ds:datastoreItem xmlns:ds="http://schemas.openxmlformats.org/officeDocument/2006/customXml" ds:itemID="{342E6F3D-AF4D-4CEE-8F21-261DB9BD2166}"/>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Kenfield, Micah Charles</dc:creator>
  <cp:keywords/>
  <dc:description/>
  <cp:lastModifiedBy/>
  <cp:revision/>
  <dcterms:created xsi:type="dcterms:W3CDTF">2014-09-19T14:32:14Z</dcterms:created>
  <dcterms:modified xsi:type="dcterms:W3CDTF">2025-12-03T23:32:05Z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0x010100E5369D7B6A8E664887B45F5774D0D9C5</vt:lpwstr>
  </property>
</Properties>
</file>