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D:\working\waccache\BL6PEPF00009C1A\EXCELCNV\969daf14-b2a3-4e64-938e-3a4b035c8a84\"/>
    </mc:Choice>
  </mc:AlternateContent>
  <xr:revisionPtr revIDLastSave="0" documentId="8_{04DCDE99-45AA-472E-855A-A94EA868AEA4}" xr6:coauthVersionLast="47" xr6:coauthVersionMax="47" xr10:uidLastSave="{00000000-0000-0000-0000-000000000000}"/>
  <bookViews>
    <workbookView xWindow="-60" yWindow="-60" windowWidth="15480" windowHeight="11640" xr2:uid="{DE2A840E-C5FF-435F-BE5C-525A3D1655A1}"/>
  </bookViews>
  <sheets>
    <sheet name="Semester_Project_Report" sheetId="1" r:id="rId1"/>
  </sheets>
  <definedNames>
    <definedName name="_xlnm.Print_Area" localSheetId="0">Semester_Project_Report!$B$1:$H$112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0" i="1" l="1"/>
  <c r="G109" i="1"/>
  <c r="G108" i="1"/>
  <c r="G107" i="1"/>
  <c r="G106" i="1"/>
  <c r="G105" i="1"/>
  <c r="G104" i="1"/>
  <c r="G103" i="1"/>
  <c r="G111" i="1"/>
  <c r="G102" i="1"/>
  <c r="G96" i="1"/>
  <c r="G95" i="1"/>
  <c r="G94" i="1"/>
  <c r="G93" i="1"/>
  <c r="G92" i="1"/>
  <c r="G97" i="1"/>
  <c r="G91" i="1"/>
  <c r="G90" i="1"/>
  <c r="G89" i="1"/>
  <c r="G88" i="1"/>
  <c r="G87" i="1"/>
  <c r="G82" i="1"/>
  <c r="G81" i="1"/>
  <c r="G80" i="1"/>
  <c r="G79" i="1"/>
  <c r="G78" i="1"/>
  <c r="G77" i="1"/>
  <c r="G76" i="1"/>
  <c r="G75" i="1"/>
  <c r="G74" i="1"/>
  <c r="G83" i="1"/>
  <c r="G68" i="1"/>
  <c r="G67" i="1"/>
  <c r="G66" i="1"/>
  <c r="G65" i="1"/>
  <c r="G64" i="1"/>
  <c r="G63" i="1"/>
  <c r="G62" i="1"/>
  <c r="G61" i="1"/>
  <c r="G60" i="1"/>
  <c r="G59" i="1"/>
  <c r="G69" i="1"/>
  <c r="G54" i="1"/>
  <c r="G53" i="1"/>
  <c r="G52" i="1"/>
  <c r="G51" i="1"/>
  <c r="G50" i="1"/>
  <c r="G49" i="1"/>
  <c r="G48" i="1"/>
  <c r="G47" i="1"/>
  <c r="G46" i="1"/>
  <c r="G45" i="1"/>
  <c r="G55" i="1"/>
  <c r="G112" i="1"/>
</calcChain>
</file>

<file path=xl/sharedStrings.xml><?xml version="1.0" encoding="utf-8"?>
<sst xmlns="http://schemas.openxmlformats.org/spreadsheetml/2006/main" count="50" uniqueCount="42">
  <si>
    <t>SSC Budget and Timeline Form - Semester Project Report</t>
  </si>
  <si>
    <r>
      <t xml:space="preserve">The </t>
    </r>
    <r>
      <rPr>
        <b/>
        <sz val="14"/>
        <color indexed="8"/>
        <rFont val="Calibri"/>
        <family val="2"/>
      </rPr>
      <t>SSC Budget and Timeline Form - Semester Project Report</t>
    </r>
    <r>
      <rPr>
        <sz val="14"/>
        <color indexed="8"/>
        <rFont val="Calibri"/>
        <family val="2"/>
      </rPr>
      <t xml:space="preserve"> must be completed and submitted every semester regardless of the original application type</t>
    </r>
    <r>
      <rPr>
        <b/>
        <sz val="14"/>
        <color indexed="8"/>
        <rFont val="Calibri"/>
        <family val="2"/>
      </rPr>
      <t>.</t>
    </r>
    <r>
      <rPr>
        <sz val="14"/>
        <color indexed="8"/>
        <rFont val="Calibri"/>
        <family val="2"/>
      </rPr>
      <t xml:space="preserve">  This form requires a list of updated project timelines and milestones and a detailed list of expenditures by category since the last submitted Semester Progress Report. 
If you have questions, please email the SSC at Sustainability-Committee@illinois.edu.</t>
    </r>
  </si>
  <si>
    <t>GENERAL PROJECT INFORMATION</t>
  </si>
  <si>
    <t>Project Title:</t>
  </si>
  <si>
    <t>UIUC Rainwater Management Plan</t>
  </si>
  <si>
    <t>Original Award Date (or Semester/Year)*:</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</si>
  <si>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</si>
  <si>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</si>
  <si>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</si>
  <si>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</si>
  <si>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</si>
  <si>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</si>
  <si>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Expected Date of Project Completion:</t>
  </si>
  <si>
    <t>Date of This Application Submission:</t>
  </si>
  <si>
    <t>SCOPE &amp; SCHEDULE</t>
  </si>
  <si>
    <t xml:space="preserve">Referencing the project's original tasks and schedule (or revised tasks and/or schedule via approved Scope Change), detail the progress you have made on the project since your last semester report.  Include start and end dates and % complete). Include the required semester project reports and the required final project report. Be as detailed as possible so that the SSC can fully evaluate the progress of this project. Insert additional rows if necessary. </t>
  </si>
  <si>
    <t>Task</t>
  </si>
  <si>
    <t>Start 
Date</t>
  </si>
  <si>
    <t>End 
Date (or estimated)</t>
  </si>
  <si>
    <t>% Complete</t>
  </si>
  <si>
    <t>Owner review the engineer provided draft master plan</t>
  </si>
  <si>
    <t>Engineer to respond to comments, prepare Pre-Final master plan and submit for review.</t>
  </si>
  <si>
    <t>Owner provide comments on pre-final master plan</t>
  </si>
  <si>
    <t>Engineer to respond to comments, prepare Final master plan and submit.</t>
  </si>
  <si>
    <t>Finalize project &amp; Public Forum</t>
  </si>
  <si>
    <t>EXPENSES</t>
  </si>
  <si>
    <t xml:space="preserve">List all expenditures from this award made since the last submitted semester project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</si>
  <si>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</si>
  <si>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</si>
  <si>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</si>
  <si>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Equipment &amp; Construction Costs Subtotal</t>
  </si>
  <si>
    <t>Publicity &amp; Communication</t>
  </si>
  <si>
    <t xml:space="preserve"> Publicity &amp; Communication Subtotal</t>
  </si>
  <si>
    <t>Personnel &amp; Wages</t>
  </si>
  <si>
    <t>consultant fees</t>
  </si>
  <si>
    <t>Personnel &amp; Wages Subtotal</t>
  </si>
  <si>
    <t>General Supplies &amp; Other</t>
  </si>
  <si>
    <t>General Supplies &amp; Other Subtotal</t>
  </si>
  <si>
    <t>Illinois Facilities and Services (F&amp;S) Division Budget Items</t>
  </si>
  <si>
    <t xml:space="preserve">Project Management </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</si>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</sst>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quot;(&quot;#,##0.00&quot;)&quot;"/>
    <numFmt numFmtId="165" formatCode="&quot; &quot;&quot;$&quot;* #,##0.00&quot; &quot;;&quot; &quot;&quot;$&quot;* &quot;(&quot;#,##0.00&quot;)&quot;;&quot; &quot;&quot;$&quot;* &quot;-&quot;#&quot; &quot;;&quot; &quot;@&quot; &quot;"/>
  </numFmts>
  <fonts count="19">
    <font>
      <sz val="11"/>
      <color rgb="FF000000"/>
      <name val="Calibri"/>
      <family val="2"/>
    </font>
    <font>
      <sz val="14"/>
      <color indexed="8"/>
      <name val="Calibri"/>
      <family val="2"/>
    </font>
    <font>
      <b/>
      <sz val="14"/>
      <color indexed="8"/>
      <name val="Calibri"/>
      <family val="2"/>
    </font>
    <font>
      <sz val="11"/>
      <color rgb="FF000000"/>
      <name val="Calibri"/>
      <family val="2"/>
    </font>
    <font>
      <sz val="36"/>
      <color rgb="FF008000"/>
      <name val="Calibri"/>
      <family val="2"/>
    </font>
    <font>
      <sz val="12"/>
      <color rgb="FF000000"/>
      <name val="Calibri"/>
      <family val="2"/>
    </font>
    <font>
      <sz val="14"/>
      <color rgb="FF000000"/>
      <name val="Calibri"/>
      <family val="2"/>
    </font>
    <font>
      <b/>
      <sz val="20"/>
      <color rgb="FF000090"/>
      <name val="Calibri"/>
      <family val="2"/>
    </font>
    <font>
      <b/>
      <sz val="14"/>
      <color rgb="FF000090"/>
      <name val="Calibri"/>
      <family val="2"/>
    </font>
    <font>
      <b/>
      <sz val="14"/>
      <color rgb="FFFFFFFF"/>
      <name val="Calibri"/>
      <family val="2"/>
    </font>
    <font>
      <b/>
      <sz val="12"/>
      <color rgb="FF000000"/>
      <name val="Calibri"/>
      <family val="2"/>
    </font>
    <font>
      <b/>
      <sz val="14"/>
      <color rgb="FF000000"/>
      <name val="Calibri"/>
      <family val="2"/>
    </font>
    <font>
      <sz val="16"/>
      <color rgb="FF000000"/>
      <name val="Calibri"/>
      <family val="2"/>
    </font>
    <font>
      <b/>
      <sz val="20"/>
      <color rgb="FFE36C09"/>
      <name val="Calibri"/>
      <family val="2"/>
    </font>
    <font>
      <b/>
      <sz val="20"/>
      <color rgb="FFFFFFFF"/>
      <name val="Calibri"/>
      <family val="2"/>
    </font>
    <font>
      <b/>
      <sz val="18"/>
      <color rgb="FFFFFFFF"/>
      <name val="Calibri"/>
      <family val="2"/>
    </font>
    <font>
      <b/>
      <sz val="16"/>
      <color rgb="FF000000"/>
      <name val="Calibri"/>
      <family val="2"/>
    </font>
    <font>
      <b/>
      <sz val="16"/>
      <color rgb="FFFFFFFF"/>
      <name val="Calibri"/>
      <family val="2"/>
    </font>
    <font>
      <sz val="12"/>
      <color rgb="FF242424"/>
      <name val="Aptos Narrow"/>
      <family val="2"/>
    </font>
  </fonts>
  <fills count="9">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rgb="FF595959"/>
        <bgColor rgb="FF595959"/>
      </patternFill>
    </fill>
    <fill>
      <patternFill patternType="solid">
        <fgColor rgb="FFD9D9D9"/>
        <bgColor rgb="FFD9D9D9"/>
      </patternFill>
    </fill>
    <fill>
      <patternFill patternType="solid">
        <fgColor rgb="FFDCE6F1"/>
        <bgColor rgb="FFDCE6F1"/>
      </patternFill>
    </fill>
    <fill>
      <patternFill patternType="solid">
        <fgColor rgb="FF002060"/>
        <bgColor rgb="FF002060"/>
      </patternFill>
    </fill>
    <fill>
      <patternFill patternType="solid">
        <fgColor rgb="FF808080"/>
        <bgColor rgb="FF808080"/>
      </patternFill>
    </fill>
  </fills>
  <borders count="32">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165" fontId="3" fillId="0" borderId="0" applyFont="0" applyFill="0" applyBorder="0" applyAlignment="0" applyProtection="0"/>
  </cellStyleXfs>
  <cellXfs count="81">
    <xf numFmtId="0" fontId="0" fillId="0" borderId="0" xfId="0"/>
    <xf numFmtId="0" fontId="4" fillId="2" borderId="0" xfId="0" applyFont="1" applyFill="1" applyAlignment="1">
      <alignment vertical="center"/>
    </xf>
    <xf numFmtId="0" fontId="5" fillId="2" borderId="0" xfId="0" applyFont="1" applyFill="1" applyAlignment="1">
      <alignment vertical="center"/>
    </xf>
    <xf numFmtId="49" fontId="6" fillId="0" borderId="0" xfId="0" applyNumberFormat="1" applyFont="1" applyAlignment="1" applyProtection="1">
      <alignment horizontal="center" vertical="center" wrapText="1"/>
      <protection locked="0"/>
    </xf>
    <xf numFmtId="0" fontId="0" fillId="3" borderId="1" xfId="0" applyFill="1" applyBorder="1"/>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0" fillId="3" borderId="5" xfId="0" applyFill="1" applyBorder="1"/>
    <xf numFmtId="0" fontId="8" fillId="3" borderId="6" xfId="0" applyFont="1" applyFill="1" applyBorder="1" applyAlignment="1">
      <alignment vertical="center"/>
    </xf>
    <xf numFmtId="14" fontId="5" fillId="2" borderId="7" xfId="0" applyNumberFormat="1" applyFont="1" applyFill="1" applyBorder="1" applyAlignment="1" applyProtection="1">
      <alignment vertical="center"/>
      <protection locked="0"/>
    </xf>
    <xf numFmtId="0" fontId="0" fillId="3" borderId="6" xfId="0" applyFill="1" applyBorder="1"/>
    <xf numFmtId="165" fontId="5" fillId="2" borderId="7" xfId="1" applyFont="1" applyFill="1" applyBorder="1" applyAlignment="1" applyProtection="1">
      <alignment vertical="center"/>
      <protection locked="0"/>
    </xf>
    <xf numFmtId="0" fontId="6" fillId="3" borderId="5" xfId="0" applyFont="1" applyFill="1" applyBorder="1" applyAlignment="1">
      <alignment vertical="top" wrapText="1"/>
    </xf>
    <xf numFmtId="0" fontId="6" fillId="3" borderId="0" xfId="0" applyFont="1" applyFill="1" applyAlignment="1">
      <alignment vertical="top" wrapText="1"/>
    </xf>
    <xf numFmtId="0" fontId="6" fillId="3" borderId="6" xfId="0" applyFont="1" applyFill="1" applyBorder="1" applyAlignment="1">
      <alignment vertical="top" wrapText="1"/>
    </xf>
    <xf numFmtId="164" fontId="9" fillId="4" borderId="7" xfId="1" applyNumberFormat="1" applyFont="1" applyFill="1" applyBorder="1" applyAlignment="1">
      <alignment vertical="center"/>
    </xf>
    <xf numFmtId="14" fontId="6" fillId="2" borderId="7" xfId="0" applyNumberFormat="1" applyFont="1" applyFill="1" applyBorder="1" applyAlignment="1" applyProtection="1">
      <alignment vertical="center"/>
      <protection locked="0"/>
    </xf>
    <xf numFmtId="0" fontId="10" fillId="3" borderId="0" xfId="0" applyFont="1" applyFill="1" applyAlignment="1">
      <alignment vertical="center"/>
    </xf>
    <xf numFmtId="49" fontId="5" fillId="3" borderId="0" xfId="0" applyNumberFormat="1" applyFont="1" applyFill="1" applyAlignment="1" applyProtection="1">
      <alignment vertical="center"/>
      <protection locked="0"/>
    </xf>
    <xf numFmtId="0" fontId="5" fillId="3" borderId="0" xfId="0" applyFont="1" applyFill="1" applyAlignment="1">
      <alignment horizontal="center" vertical="center"/>
    </xf>
    <xf numFmtId="0" fontId="5" fillId="3" borderId="6" xfId="0" applyFont="1" applyFill="1" applyBorder="1" applyAlignment="1">
      <alignment horizontal="center" vertical="center"/>
    </xf>
    <xf numFmtId="0" fontId="0" fillId="3" borderId="8" xfId="0" applyFill="1" applyBorder="1"/>
    <xf numFmtId="0" fontId="10" fillId="3" borderId="9" xfId="0" applyFont="1" applyFill="1" applyBorder="1" applyAlignment="1">
      <alignment horizontal="righ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0" fillId="0" borderId="2" xfId="0" applyBorder="1"/>
    <xf numFmtId="0" fontId="0" fillId="0" borderId="9" xfId="0" applyBorder="1"/>
    <xf numFmtId="0" fontId="10" fillId="2" borderId="9" xfId="0" applyFont="1" applyFill="1" applyBorder="1" applyAlignment="1">
      <alignment horizontal="right" vertical="center" wrapText="1"/>
    </xf>
    <xf numFmtId="0" fontId="5" fillId="2" borderId="9" xfId="0" applyFont="1" applyFill="1" applyBorder="1" applyAlignment="1">
      <alignment horizontal="center" vertical="center"/>
    </xf>
    <xf numFmtId="0" fontId="11" fillId="5" borderId="11" xfId="0" applyFont="1" applyFill="1" applyBorder="1" applyAlignment="1">
      <alignment horizontal="center" vertical="center" wrapText="1"/>
    </xf>
    <xf numFmtId="0" fontId="11" fillId="5" borderId="12" xfId="0" applyFont="1" applyFill="1" applyBorder="1" applyAlignment="1">
      <alignment horizontal="center" vertical="center" wrapText="1"/>
    </xf>
    <xf numFmtId="14" fontId="5" fillId="2" borderId="13" xfId="0" applyNumberFormat="1" applyFont="1" applyFill="1" applyBorder="1"/>
    <xf numFmtId="14" fontId="5" fillId="2" borderId="14" xfId="0" applyNumberFormat="1" applyFont="1" applyFill="1" applyBorder="1"/>
    <xf numFmtId="9" fontId="5" fillId="2" borderId="15" xfId="0" applyNumberFormat="1" applyFont="1" applyFill="1" applyBorder="1" applyAlignment="1" applyProtection="1">
      <alignment vertical="center"/>
      <protection locked="0"/>
    </xf>
    <xf numFmtId="0" fontId="5" fillId="2" borderId="14" xfId="0" applyFont="1" applyFill="1" applyBorder="1" applyAlignment="1" applyProtection="1">
      <alignment vertical="center"/>
      <protection locked="0"/>
    </xf>
    <xf numFmtId="14" fontId="5" fillId="2" borderId="16" xfId="0" applyNumberFormat="1" applyFont="1" applyFill="1" applyBorder="1" applyAlignment="1" applyProtection="1">
      <alignment vertical="center"/>
      <protection locked="0"/>
    </xf>
    <xf numFmtId="9" fontId="5" fillId="2" borderId="17" xfId="0" applyNumberFormat="1" applyFont="1" applyFill="1" applyBorder="1" applyAlignment="1" applyProtection="1">
      <alignment vertical="center"/>
      <protection locked="0"/>
    </xf>
    <xf numFmtId="0" fontId="5" fillId="2" borderId="17" xfId="0" applyFont="1" applyFill="1" applyBorder="1" applyAlignment="1" applyProtection="1">
      <alignment vertical="center"/>
      <protection locked="0"/>
    </xf>
    <xf numFmtId="14" fontId="5" fillId="2" borderId="14" xfId="0" applyNumberFormat="1" applyFont="1" applyFill="1" applyBorder="1" applyAlignment="1" applyProtection="1">
      <alignment vertical="center"/>
      <protection locked="0"/>
    </xf>
    <xf numFmtId="14" fontId="5" fillId="2" borderId="17" xfId="0" applyNumberFormat="1" applyFont="1" applyFill="1" applyBorder="1" applyAlignment="1" applyProtection="1">
      <alignment vertical="center"/>
      <protection locked="0"/>
    </xf>
    <xf numFmtId="0" fontId="5" fillId="2" borderId="18" xfId="0" applyFont="1" applyFill="1" applyBorder="1" applyAlignment="1" applyProtection="1">
      <alignment vertical="center"/>
      <protection locked="0"/>
    </xf>
    <xf numFmtId="0" fontId="5" fillId="2" borderId="19" xfId="0" applyFont="1" applyFill="1" applyBorder="1" applyAlignment="1" applyProtection="1">
      <alignment vertical="center"/>
      <protection locked="0"/>
    </xf>
    <xf numFmtId="0" fontId="11" fillId="2" borderId="2" xfId="0" applyFont="1" applyFill="1" applyBorder="1" applyAlignment="1">
      <alignment horizontal="center" vertical="center"/>
    </xf>
    <xf numFmtId="0" fontId="12" fillId="0" borderId="0" xfId="0" applyFont="1"/>
    <xf numFmtId="0" fontId="5" fillId="2" borderId="0" xfId="0" applyFont="1" applyFill="1" applyAlignment="1">
      <alignment horizontal="right" vertical="center"/>
    </xf>
    <xf numFmtId="164" fontId="5" fillId="2" borderId="0" xfId="0" applyNumberFormat="1" applyFont="1" applyFill="1" applyAlignment="1">
      <alignment horizontal="center" vertical="center"/>
    </xf>
    <xf numFmtId="0" fontId="0" fillId="0" borderId="3" xfId="0" applyBorder="1"/>
    <xf numFmtId="9" fontId="5" fillId="2" borderId="27" xfId="0" applyNumberFormat="1" applyFont="1" applyFill="1" applyBorder="1" applyProtection="1">
      <protection locked="0"/>
    </xf>
    <xf numFmtId="14" fontId="5" fillId="2" borderId="16" xfId="0" applyNumberFormat="1" applyFont="1" applyFill="1" applyBorder="1"/>
    <xf numFmtId="0" fontId="13" fillId="2" borderId="0" xfId="0" applyFont="1" applyFill="1" applyAlignment="1">
      <alignment horizontal="center"/>
    </xf>
    <xf numFmtId="49" fontId="6" fillId="6" borderId="7" xfId="0" applyNumberFormat="1" applyFont="1" applyFill="1" applyBorder="1" applyAlignment="1" applyProtection="1">
      <alignment horizontal="center" vertical="center" wrapText="1"/>
      <protection locked="0"/>
    </xf>
    <xf numFmtId="0" fontId="14" fillId="7" borderId="7" xfId="0" applyFont="1" applyFill="1" applyBorder="1" applyAlignment="1">
      <alignment horizontal="center" vertical="center"/>
    </xf>
    <xf numFmtId="0" fontId="11" fillId="3" borderId="0" xfId="0" applyFont="1" applyFill="1" applyAlignment="1">
      <alignment horizontal="right" vertical="center"/>
    </xf>
    <xf numFmtId="14" fontId="5" fillId="2" borderId="7" xfId="0" applyNumberFormat="1" applyFont="1" applyFill="1" applyBorder="1" applyAlignment="1" applyProtection="1">
      <alignment horizontal="left" vertical="center" wrapText="1"/>
      <protection locked="0"/>
    </xf>
    <xf numFmtId="0" fontId="5" fillId="3" borderId="1" xfId="0" applyFont="1" applyFill="1" applyBorder="1" applyAlignment="1">
      <alignment horizontal="left" vertical="center" wrapText="1"/>
    </xf>
    <xf numFmtId="0" fontId="11" fillId="3" borderId="0" xfId="0" applyFont="1" applyFill="1" applyAlignment="1">
      <alignment horizontal="right" vertical="center" wrapText="1"/>
    </xf>
    <xf numFmtId="0" fontId="5" fillId="3" borderId="20" xfId="0" applyFont="1" applyFill="1" applyBorder="1" applyAlignment="1">
      <alignment horizontal="left" vertical="top" wrapText="1"/>
    </xf>
    <xf numFmtId="0" fontId="18" fillId="2" borderId="22" xfId="0" applyFont="1" applyFill="1" applyBorder="1" applyAlignment="1">
      <alignment horizontal="left" wrapText="1"/>
    </xf>
    <xf numFmtId="49" fontId="11" fillId="6" borderId="7" xfId="0" applyNumberFormat="1" applyFont="1" applyFill="1" applyBorder="1" applyAlignment="1" applyProtection="1">
      <alignment horizontal="center" vertical="center" wrapText="1"/>
      <protection locked="0"/>
    </xf>
    <xf numFmtId="0" fontId="11" fillId="5" borderId="21" xfId="0" applyFont="1" applyFill="1" applyBorder="1" applyAlignment="1">
      <alignment horizontal="center" vertical="center"/>
    </xf>
    <xf numFmtId="0" fontId="15" fillId="8" borderId="7" xfId="0" applyFont="1" applyFill="1" applyBorder="1" applyAlignment="1">
      <alignment horizontal="center" vertical="center"/>
    </xf>
    <xf numFmtId="0" fontId="11" fillId="5" borderId="24" xfId="0" applyFont="1" applyFill="1" applyBorder="1" applyAlignment="1">
      <alignment horizontal="center" vertical="center"/>
    </xf>
    <xf numFmtId="0" fontId="11" fillId="5" borderId="25" xfId="0" applyFont="1" applyFill="1" applyBorder="1" applyAlignment="1">
      <alignment horizontal="center" vertical="center"/>
    </xf>
    <xf numFmtId="164" fontId="5" fillId="2" borderId="17" xfId="0" applyNumberFormat="1" applyFont="1" applyFill="1" applyBorder="1" applyAlignment="1">
      <alignment horizontal="right" vertical="center"/>
    </xf>
    <xf numFmtId="0" fontId="16" fillId="5" borderId="23" xfId="0" applyFont="1" applyFill="1" applyBorder="1" applyAlignment="1">
      <alignment horizontal="right" vertical="center"/>
    </xf>
    <xf numFmtId="164" fontId="16" fillId="5" borderId="19" xfId="0" applyNumberFormat="1" applyFont="1" applyFill="1" applyBorder="1" applyAlignment="1">
      <alignment horizontal="right" vertical="center"/>
    </xf>
    <xf numFmtId="0" fontId="17" fillId="4" borderId="21" xfId="0" applyFont="1" applyFill="1" applyBorder="1" applyAlignment="1">
      <alignment horizontal="right" vertical="center"/>
    </xf>
    <xf numFmtId="164" fontId="17" fillId="4" borderId="12" xfId="0" applyNumberFormat="1" applyFont="1" applyFill="1" applyBorder="1" applyAlignment="1">
      <alignment horizontal="right" vertical="center"/>
    </xf>
    <xf numFmtId="0" fontId="5" fillId="2" borderId="26" xfId="0" applyFont="1" applyFill="1" applyBorder="1" applyAlignment="1">
      <alignment wrapText="1"/>
    </xf>
    <xf numFmtId="0" fontId="5" fillId="2" borderId="28" xfId="0" applyFont="1" applyFill="1" applyBorder="1" applyAlignment="1">
      <alignment wrapText="1"/>
    </xf>
    <xf numFmtId="0" fontId="18" fillId="2" borderId="13" xfId="0" applyFont="1" applyFill="1" applyBorder="1" applyAlignment="1">
      <alignment wrapText="1"/>
    </xf>
    <xf numFmtId="0" fontId="18" fillId="2" borderId="30" xfId="0" applyFont="1" applyFill="1" applyBorder="1" applyAlignment="1">
      <alignment wrapText="1"/>
    </xf>
    <xf numFmtId="0" fontId="0" fillId="0" borderId="28" xfId="0" applyBorder="1" applyAlignment="1"/>
    <xf numFmtId="0" fontId="0" fillId="0" borderId="29" xfId="0" applyBorder="1" applyAlignment="1"/>
    <xf numFmtId="0" fontId="0" fillId="0" borderId="30" xfId="0" applyBorder="1" applyAlignment="1"/>
    <xf numFmtId="0" fontId="0" fillId="0" borderId="31" xfId="0" applyBorder="1" applyAlignment="1"/>
    <xf numFmtId="0" fontId="5" fillId="2" borderId="22" xfId="0" applyFont="1" applyFill="1" applyBorder="1" applyAlignment="1"/>
    <xf numFmtId="0" fontId="0" fillId="2" borderId="22" xfId="0" applyFill="1" applyBorder="1" applyAlignment="1"/>
    <xf numFmtId="0" fontId="0" fillId="2" borderId="23" xfId="0" applyFill="1" applyBorder="1" applyAlignment="1"/>
    <xf numFmtId="0" fontId="0" fillId="0" borderId="22" xfId="0" applyBorder="1" applyAlignment="1"/>
  </cellXfs>
  <cellStyles count="2">
    <cellStyle name="Currency" xfId="1" builtinId="4" customBuiltin="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876300</xdr:colOff>
      <xdr:row>0</xdr:row>
      <xdr:rowOff>0</xdr:rowOff>
    </xdr:from>
    <xdr:to>
      <xdr:col>5</xdr:col>
      <xdr:colOff>190500</xdr:colOff>
      <xdr:row>1</xdr:row>
      <xdr:rowOff>76200</xdr:rowOff>
    </xdr:to>
    <xdr:sp macro="" textlink="">
      <xdr:nvSpPr>
        <xdr:cNvPr id="1025" name="Picture 2" descr="A logo with a leaf and text&#10;&#10;Description automatically generated">
          <a:extLst>
            <a:ext uri="{FF2B5EF4-FFF2-40B4-BE49-F238E27FC236}">
              <a16:creationId xmlns:a16="http://schemas.microsoft.com/office/drawing/2014/main" id="{97FB950D-ABF5-F30C-FC96-2029E99E1003}"/>
            </a:ext>
          </a:extLst>
        </xdr:cNvPr>
        <xdr:cNvSpPr>
          <a:spLocks noChangeAspect="1" noChangeArrowheads="1"/>
        </xdr:cNvSpPr>
      </xdr:nvSpPr>
      <xdr:spPr bwMode="auto">
        <a:xfrm>
          <a:off x="3981450" y="0"/>
          <a:ext cx="108585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3F464-0655-4F2E-98A9-DAA74DCFECD3}">
  <sheetPr>
    <pageSetUpPr fitToPage="1"/>
  </sheetPr>
  <dimension ref="B1:J153"/>
  <sheetViews>
    <sheetView tabSelected="1" workbookViewId="0">
      <selection activeCell="F18" sqref="F18:H18"/>
    </sheetView>
  </sheetViews>
  <sheetFormatPr defaultColWidth="8.28515625" defaultRowHeight="15"/>
  <cols>
    <col min="1" max="1" width="8.28515625" customWidth="1"/>
    <col min="2" max="2" width="2.5703125" customWidth="1"/>
    <col min="3" max="3" width="35.7109375" customWidth="1"/>
    <col min="4" max="4" width="13.140625" customWidth="1"/>
    <col min="5" max="5" width="13.42578125" customWidth="1"/>
    <col min="6" max="6" width="14" customWidth="1"/>
    <col min="7" max="7" width="14.42578125" customWidth="1"/>
    <col min="8" max="8" width="12.7109375" customWidth="1"/>
    <col min="9" max="9" width="8.5703125" customWidth="1"/>
    <col min="10" max="10" width="8.28515625" customWidth="1"/>
  </cols>
  <sheetData>
    <row r="1" spans="2:8" ht="86.25" customHeight="1">
      <c r="C1" s="1"/>
      <c r="D1" s="1"/>
      <c r="E1" s="1"/>
      <c r="F1" s="1"/>
      <c r="G1" s="1"/>
      <c r="H1" s="1"/>
    </row>
    <row r="2" spans="2:8" ht="26.25">
      <c r="C2" s="50" t="s">
        <v>0</v>
      </c>
      <c r="D2" s="50"/>
      <c r="E2" s="50"/>
      <c r="F2" s="50"/>
      <c r="G2" s="50"/>
      <c r="H2" s="50"/>
    </row>
    <row r="3" spans="2:8" ht="10.5" customHeight="1" thickBot="1">
      <c r="C3" s="2"/>
      <c r="D3" s="2"/>
      <c r="E3" s="2"/>
      <c r="F3" s="2"/>
      <c r="G3" s="2"/>
      <c r="H3" s="2"/>
    </row>
    <row r="4" spans="2:8" ht="15.75" customHeight="1" thickBot="1">
      <c r="B4" s="51" t="s">
        <v>1</v>
      </c>
      <c r="C4" s="51"/>
      <c r="D4" s="51"/>
      <c r="E4" s="51"/>
      <c r="F4" s="51"/>
      <c r="G4" s="51"/>
      <c r="H4" s="51"/>
    </row>
    <row r="5" spans="2:8" ht="15.75" customHeight="1" thickBot="1">
      <c r="B5" s="51"/>
      <c r="C5" s="51"/>
      <c r="D5" s="51"/>
      <c r="E5" s="51"/>
      <c r="F5" s="51"/>
      <c r="G5" s="51"/>
      <c r="H5" s="51"/>
    </row>
    <row r="6" spans="2:8" ht="15.75" customHeight="1" thickBot="1">
      <c r="B6" s="51"/>
      <c r="C6" s="51"/>
      <c r="D6" s="51"/>
      <c r="E6" s="51"/>
      <c r="F6" s="51"/>
      <c r="G6" s="51"/>
      <c r="H6" s="51"/>
    </row>
    <row r="7" spans="2:8" ht="15.75" customHeight="1" thickBot="1">
      <c r="B7" s="51"/>
      <c r="C7" s="51"/>
      <c r="D7" s="51"/>
      <c r="E7" s="51"/>
      <c r="F7" s="51"/>
      <c r="G7" s="51"/>
      <c r="H7" s="51"/>
    </row>
    <row r="8" spans="2:8" ht="15.75" customHeight="1" thickBot="1">
      <c r="B8" s="51"/>
      <c r="C8" s="51"/>
      <c r="D8" s="51"/>
      <c r="E8" s="51"/>
      <c r="F8" s="51"/>
      <c r="G8" s="51"/>
      <c r="H8" s="51"/>
    </row>
    <row r="9" spans="2:8" ht="15.75" customHeight="1" thickBot="1">
      <c r="B9" s="51"/>
      <c r="C9" s="51"/>
      <c r="D9" s="51"/>
      <c r="E9" s="51"/>
      <c r="F9" s="51"/>
      <c r="G9" s="51"/>
      <c r="H9" s="51"/>
    </row>
    <row r="10" spans="2:8" ht="16.5" customHeight="1" thickBot="1">
      <c r="B10" s="51"/>
      <c r="C10" s="51"/>
      <c r="D10" s="51"/>
      <c r="E10" s="51"/>
      <c r="F10" s="51"/>
      <c r="G10" s="51"/>
      <c r="H10" s="51"/>
    </row>
    <row r="11" spans="2:8" ht="16.5" customHeight="1" thickBot="1">
      <c r="C11" s="3"/>
      <c r="D11" s="3"/>
      <c r="E11" s="3"/>
      <c r="F11" s="3"/>
      <c r="G11" s="3"/>
      <c r="H11" s="3"/>
    </row>
    <row r="12" spans="2:8" ht="27" thickBot="1">
      <c r="B12" s="52" t="s">
        <v>2</v>
      </c>
      <c r="C12" s="52"/>
      <c r="D12" s="52"/>
      <c r="E12" s="52"/>
      <c r="F12" s="52"/>
      <c r="G12" s="52"/>
      <c r="H12" s="52"/>
    </row>
    <row r="13" spans="2:8" ht="8.25" customHeight="1" thickBot="1">
      <c r="B13" s="4"/>
      <c r="C13" s="5"/>
      <c r="D13" s="5"/>
      <c r="E13" s="6"/>
      <c r="F13" s="6"/>
      <c r="G13" s="6"/>
      <c r="H13" s="7"/>
    </row>
    <row r="14" spans="2:8" ht="21" customHeight="1" thickBot="1">
      <c r="B14" s="8"/>
      <c r="C14" s="53" t="s">
        <v>3</v>
      </c>
      <c r="D14" s="53"/>
      <c r="E14" s="54" t="s">
        <v>4</v>
      </c>
      <c r="F14" s="54"/>
      <c r="G14" s="54"/>
      <c r="H14" s="9"/>
    </row>
    <row r="15" spans="2:8" ht="21" customHeight="1" thickBot="1">
      <c r="B15" s="8"/>
      <c r="C15" s="53"/>
      <c r="D15" s="53"/>
      <c r="E15" s="54"/>
      <c r="F15" s="54"/>
      <c r="G15" s="54"/>
      <c r="H15" s="9"/>
    </row>
    <row r="16" spans="2:8" ht="63.4" customHeight="1" thickBot="1">
      <c r="B16" s="8"/>
      <c r="C16" s="53" t="s">
        <v>5</v>
      </c>
      <c r="D16" s="53"/>
      <c r="E16" s="10">
        <v>45049</v>
      </c>
      <c r="F16" s="55" t="s">
        <v>6</v>
      </c>
      <c r="G16" s="55"/>
      <c r="H16" s="11"/>
    </row>
    <row r="17" spans="2:8" ht="57" customHeight="1" thickBot="1">
      <c r="B17" s="8"/>
      <c r="C17" s="56" t="s">
        <v>7</v>
      </c>
      <c r="D17" s="56"/>
      <c r="E17" s="12">
        <v>200000</v>
      </c>
      <c r="F17" s="13"/>
      <c r="G17" s="14"/>
      <c r="H17" s="15"/>
    </row>
    <row r="18" spans="2:8" ht="34.5" customHeight="1" thickBot="1">
      <c r="B18" s="8"/>
      <c r="C18" s="56" t="s">
        <v>8</v>
      </c>
      <c r="D18" s="56"/>
      <c r="E18" s="16">
        <v>14924.02</v>
      </c>
      <c r="F18" s="57" t="s">
        <v>9</v>
      </c>
      <c r="G18" s="57"/>
      <c r="H18" s="57"/>
    </row>
    <row r="19" spans="2:8" ht="34.5" customHeight="1" thickBot="1">
      <c r="B19" s="8"/>
      <c r="C19" s="53" t="s">
        <v>10</v>
      </c>
      <c r="D19" s="53"/>
      <c r="E19" s="12">
        <v>185075.98</v>
      </c>
      <c r="F19" s="57" t="s">
        <v>11</v>
      </c>
      <c r="G19" s="57"/>
      <c r="H19" s="57"/>
    </row>
    <row r="20" spans="2:8" ht="25.5" customHeight="1" thickBot="1">
      <c r="B20" s="8"/>
      <c r="C20" s="53" t="s">
        <v>12</v>
      </c>
      <c r="D20" s="53"/>
      <c r="E20" s="10">
        <v>45717</v>
      </c>
      <c r="F20" s="13"/>
      <c r="G20" s="14"/>
      <c r="H20" s="15"/>
    </row>
    <row r="21" spans="2:8" ht="30" customHeight="1" thickBot="1">
      <c r="B21" s="8"/>
      <c r="C21" s="56" t="s">
        <v>13</v>
      </c>
      <c r="D21" s="56"/>
      <c r="E21" s="17">
        <v>45630</v>
      </c>
      <c r="F21" s="13"/>
      <c r="G21" s="14"/>
      <c r="H21" s="15"/>
    </row>
    <row r="22" spans="2:8" ht="8.25" customHeight="1">
      <c r="B22" s="8"/>
      <c r="C22" s="18"/>
      <c r="D22" s="19"/>
      <c r="E22" s="20"/>
      <c r="F22" s="19"/>
      <c r="G22" s="20"/>
      <c r="H22" s="21"/>
    </row>
    <row r="23" spans="2:8" ht="7.5" customHeight="1" thickBot="1">
      <c r="B23" s="22"/>
      <c r="C23" s="23"/>
      <c r="D23" s="23"/>
      <c r="E23" s="24"/>
      <c r="F23" s="24"/>
      <c r="G23" s="24"/>
      <c r="H23" s="25"/>
    </row>
    <row r="24" spans="2:8" ht="11.25" customHeight="1">
      <c r="B24" s="26"/>
      <c r="C24" s="26"/>
      <c r="D24" s="26"/>
      <c r="E24" s="26"/>
      <c r="F24" s="26"/>
      <c r="G24" s="26"/>
      <c r="H24" s="26"/>
    </row>
    <row r="25" spans="2:8" ht="12.75" customHeight="1" thickBot="1">
      <c r="B25" s="27"/>
      <c r="C25" s="28"/>
      <c r="D25" s="28"/>
      <c r="E25" s="29"/>
      <c r="F25" s="29"/>
      <c r="G25" s="29"/>
      <c r="H25" s="29"/>
    </row>
    <row r="26" spans="2:8" ht="27" thickBot="1">
      <c r="B26" s="52" t="s">
        <v>14</v>
      </c>
      <c r="C26" s="52"/>
      <c r="D26" s="52"/>
      <c r="E26" s="52"/>
      <c r="F26" s="52"/>
      <c r="G26" s="52"/>
      <c r="H26" s="52"/>
    </row>
    <row r="27" spans="2:8" ht="100.5" customHeight="1" thickBot="1">
      <c r="B27" s="59" t="s">
        <v>15</v>
      </c>
      <c r="C27" s="59"/>
      <c r="D27" s="59"/>
      <c r="E27" s="59"/>
      <c r="F27" s="59"/>
      <c r="G27" s="59"/>
      <c r="H27" s="59"/>
    </row>
    <row r="28" spans="2:8" ht="69.75" customHeight="1" thickBot="1">
      <c r="B28" s="60" t="s">
        <v>16</v>
      </c>
      <c r="C28" s="60"/>
      <c r="D28" s="60"/>
      <c r="E28" s="60"/>
      <c r="F28" s="30" t="s">
        <v>17</v>
      </c>
      <c r="G28" s="30" t="s">
        <v>18</v>
      </c>
      <c r="H28" s="31" t="s">
        <v>19</v>
      </c>
    </row>
    <row r="29" spans="2:8" ht="32.25" customHeight="1">
      <c r="B29" s="69" t="s">
        <v>20</v>
      </c>
      <c r="C29" s="70"/>
      <c r="D29" s="73"/>
      <c r="E29" s="74"/>
      <c r="F29" s="32">
        <v>45610</v>
      </c>
      <c r="G29" s="49">
        <v>45643</v>
      </c>
      <c r="H29" s="48">
        <v>0.5</v>
      </c>
    </row>
    <row r="30" spans="2:8" ht="29.65" customHeight="1">
      <c r="B30" s="71" t="s">
        <v>21</v>
      </c>
      <c r="C30" s="72"/>
      <c r="D30" s="75"/>
      <c r="E30" s="76"/>
      <c r="F30" s="32">
        <v>45643</v>
      </c>
      <c r="G30" s="33">
        <v>45663</v>
      </c>
      <c r="H30" s="34">
        <v>0</v>
      </c>
    </row>
    <row r="31" spans="2:8" ht="15.75">
      <c r="B31" s="58" t="s">
        <v>22</v>
      </c>
      <c r="C31" s="58"/>
      <c r="D31" s="58"/>
      <c r="E31" s="58"/>
      <c r="F31" s="39">
        <v>45663</v>
      </c>
      <c r="G31" s="36">
        <v>45689</v>
      </c>
      <c r="H31" s="37">
        <v>0</v>
      </c>
    </row>
    <row r="32" spans="2:8" ht="15.75">
      <c r="B32" s="58" t="s">
        <v>23</v>
      </c>
      <c r="C32" s="58"/>
      <c r="D32" s="58"/>
      <c r="E32" s="58"/>
      <c r="F32" s="39">
        <v>45689</v>
      </c>
      <c r="G32" s="39">
        <v>45703</v>
      </c>
      <c r="H32" s="37">
        <v>0</v>
      </c>
    </row>
    <row r="33" spans="2:8" ht="16.5" customHeight="1">
      <c r="B33" s="77" t="s">
        <v>24</v>
      </c>
      <c r="C33" s="77"/>
      <c r="D33" s="77"/>
      <c r="E33" s="77"/>
      <c r="F33" s="39">
        <v>45703</v>
      </c>
      <c r="G33" s="39">
        <v>45717</v>
      </c>
      <c r="H33" s="37">
        <v>0</v>
      </c>
    </row>
    <row r="34" spans="2:8" ht="15.75">
      <c r="B34" s="78"/>
      <c r="C34" s="78"/>
      <c r="D34" s="78"/>
      <c r="E34" s="78"/>
      <c r="F34" s="35"/>
      <c r="G34" s="35"/>
      <c r="H34" s="38"/>
    </row>
    <row r="35" spans="2:8" ht="15.75">
      <c r="B35" s="78"/>
      <c r="C35" s="78"/>
      <c r="D35" s="78"/>
      <c r="E35" s="78"/>
      <c r="F35" s="35"/>
      <c r="G35" s="39"/>
      <c r="H35" s="40"/>
    </row>
    <row r="36" spans="2:8" ht="15.75">
      <c r="B36" s="78"/>
      <c r="C36" s="78"/>
      <c r="D36" s="78"/>
      <c r="E36" s="78"/>
      <c r="F36" s="35"/>
      <c r="G36" s="39"/>
      <c r="H36" s="40"/>
    </row>
    <row r="37" spans="2:8" ht="15.75">
      <c r="B37" s="78"/>
      <c r="C37" s="78"/>
      <c r="D37" s="78"/>
      <c r="E37" s="78"/>
      <c r="F37" s="35"/>
      <c r="G37" s="35"/>
      <c r="H37" s="38"/>
    </row>
    <row r="38" spans="2:8" ht="15.75">
      <c r="B38" s="78"/>
      <c r="C38" s="78"/>
      <c r="D38" s="78"/>
      <c r="E38" s="78"/>
      <c r="F38" s="35"/>
      <c r="G38" s="35"/>
      <c r="H38" s="38"/>
    </row>
    <row r="39" spans="2:8" ht="16.5" thickBot="1">
      <c r="B39" s="79"/>
      <c r="C39" s="79"/>
      <c r="D39" s="79"/>
      <c r="E39" s="79"/>
      <c r="F39" s="41"/>
      <c r="G39" s="41"/>
      <c r="H39" s="42"/>
    </row>
    <row r="40" spans="2:8" ht="19.5" thickBot="1">
      <c r="B40" s="26"/>
      <c r="C40" s="26"/>
      <c r="D40" s="43"/>
      <c r="E40" s="43"/>
      <c r="F40" s="43"/>
      <c r="G40" s="43"/>
      <c r="H40" s="43"/>
    </row>
    <row r="41" spans="2:8" ht="27" thickBot="1">
      <c r="B41" s="52" t="s">
        <v>25</v>
      </c>
      <c r="C41" s="52"/>
      <c r="D41" s="52"/>
      <c r="E41" s="52"/>
      <c r="F41" s="52"/>
      <c r="G41" s="52"/>
      <c r="H41" s="52"/>
    </row>
    <row r="42" spans="2:8" ht="85.5" customHeight="1" thickBot="1">
      <c r="B42" s="59" t="s">
        <v>26</v>
      </c>
      <c r="C42" s="59"/>
      <c r="D42" s="59"/>
      <c r="E42" s="59"/>
      <c r="F42" s="59"/>
      <c r="G42" s="59"/>
      <c r="H42" s="59"/>
    </row>
    <row r="43" spans="2:8" ht="24" thickBot="1">
      <c r="B43" s="61" t="s">
        <v>27</v>
      </c>
      <c r="C43" s="61"/>
      <c r="D43" s="61"/>
      <c r="E43" s="61"/>
      <c r="F43" s="61"/>
      <c r="G43" s="61"/>
      <c r="H43" s="61"/>
    </row>
    <row r="44" spans="2:8" ht="18.75">
      <c r="B44" s="62" t="s">
        <v>28</v>
      </c>
      <c r="C44" s="62"/>
      <c r="D44" s="62"/>
      <c r="E44" s="62"/>
      <c r="F44" s="62"/>
      <c r="G44" s="63" t="s">
        <v>29</v>
      </c>
      <c r="H44" s="63"/>
    </row>
    <row r="45" spans="2:8" ht="15.75">
      <c r="B45" s="80"/>
      <c r="C45" s="80"/>
      <c r="D45" s="80"/>
      <c r="E45" s="80"/>
      <c r="F45" s="80"/>
      <c r="G45" s="64">
        <f t="shared" ref="G45:G54" si="0">E45*F45</f>
        <v>0</v>
      </c>
      <c r="H45" s="64"/>
    </row>
    <row r="46" spans="2:8" ht="15.75">
      <c r="B46" s="80"/>
      <c r="C46" s="80"/>
      <c r="D46" s="80"/>
      <c r="E46" s="80"/>
      <c r="F46" s="80"/>
      <c r="G46" s="64">
        <f t="shared" si="0"/>
        <v>0</v>
      </c>
      <c r="H46" s="64"/>
    </row>
    <row r="47" spans="2:8" ht="15.75">
      <c r="B47" s="80"/>
      <c r="C47" s="80"/>
      <c r="D47" s="80"/>
      <c r="E47" s="80"/>
      <c r="F47" s="80"/>
      <c r="G47" s="64">
        <f t="shared" si="0"/>
        <v>0</v>
      </c>
      <c r="H47" s="64"/>
    </row>
    <row r="48" spans="2:8" ht="15.75">
      <c r="B48" s="80"/>
      <c r="C48" s="80"/>
      <c r="D48" s="80"/>
      <c r="E48" s="80"/>
      <c r="F48" s="80"/>
      <c r="G48" s="64">
        <f t="shared" si="0"/>
        <v>0</v>
      </c>
      <c r="H48" s="64"/>
    </row>
    <row r="49" spans="2:10" ht="15.75">
      <c r="B49" s="80"/>
      <c r="C49" s="80"/>
      <c r="D49" s="80"/>
      <c r="E49" s="80"/>
      <c r="F49" s="80"/>
      <c r="G49" s="64">
        <f t="shared" si="0"/>
        <v>0</v>
      </c>
      <c r="H49" s="64"/>
    </row>
    <row r="50" spans="2:10" ht="15.75">
      <c r="B50" s="80"/>
      <c r="C50" s="80"/>
      <c r="D50" s="80"/>
      <c r="E50" s="80"/>
      <c r="F50" s="80"/>
      <c r="G50" s="64">
        <f t="shared" si="0"/>
        <v>0</v>
      </c>
      <c r="H50" s="64"/>
    </row>
    <row r="51" spans="2:10" ht="15.75">
      <c r="B51" s="80"/>
      <c r="C51" s="80"/>
      <c r="D51" s="80"/>
      <c r="E51" s="80"/>
      <c r="F51" s="80"/>
      <c r="G51" s="64">
        <f t="shared" si="0"/>
        <v>0</v>
      </c>
      <c r="H51" s="64"/>
    </row>
    <row r="52" spans="2:10" ht="15.75">
      <c r="B52" s="80"/>
      <c r="C52" s="80"/>
      <c r="D52" s="80"/>
      <c r="E52" s="80"/>
      <c r="F52" s="80"/>
      <c r="G52" s="64">
        <f t="shared" si="0"/>
        <v>0</v>
      </c>
      <c r="H52" s="64"/>
    </row>
    <row r="53" spans="2:10" ht="18.75" customHeight="1">
      <c r="B53" s="80"/>
      <c r="C53" s="80"/>
      <c r="D53" s="80"/>
      <c r="E53" s="80"/>
      <c r="F53" s="80"/>
      <c r="G53" s="64">
        <f t="shared" si="0"/>
        <v>0</v>
      </c>
      <c r="H53" s="64"/>
    </row>
    <row r="54" spans="2:10" ht="15.75">
      <c r="B54" s="80"/>
      <c r="C54" s="80"/>
      <c r="D54" s="80"/>
      <c r="E54" s="80"/>
      <c r="F54" s="80"/>
      <c r="G54" s="64">
        <f t="shared" si="0"/>
        <v>0</v>
      </c>
      <c r="H54" s="64"/>
    </row>
    <row r="55" spans="2:10" ht="21.75" thickBot="1">
      <c r="B55" s="65" t="s">
        <v>30</v>
      </c>
      <c r="C55" s="65"/>
      <c r="D55" s="65"/>
      <c r="E55" s="65"/>
      <c r="F55" s="65"/>
      <c r="G55" s="66">
        <f>SUM(G45:H54)</f>
        <v>0</v>
      </c>
      <c r="H55" s="66"/>
      <c r="I55" s="44"/>
      <c r="J55" s="44"/>
    </row>
    <row r="56" spans="2:10" ht="12" customHeight="1" thickBot="1">
      <c r="C56" s="2"/>
      <c r="D56" s="2"/>
      <c r="E56" s="2"/>
      <c r="F56" s="45"/>
      <c r="G56" s="46"/>
      <c r="H56" s="46"/>
    </row>
    <row r="57" spans="2:10" ht="24" thickBot="1">
      <c r="B57" s="61" t="s">
        <v>31</v>
      </c>
      <c r="C57" s="61"/>
      <c r="D57" s="61"/>
      <c r="E57" s="61"/>
      <c r="F57" s="61"/>
      <c r="G57" s="61"/>
      <c r="H57" s="61"/>
    </row>
    <row r="58" spans="2:10" ht="18.75">
      <c r="B58" s="62" t="s">
        <v>28</v>
      </c>
      <c r="C58" s="62"/>
      <c r="D58" s="62"/>
      <c r="E58" s="62"/>
      <c r="F58" s="62"/>
      <c r="G58" s="63" t="s">
        <v>29</v>
      </c>
      <c r="H58" s="63"/>
    </row>
    <row r="59" spans="2:10" ht="15.75">
      <c r="B59" s="80"/>
      <c r="C59" s="80"/>
      <c r="D59" s="80"/>
      <c r="E59" s="80"/>
      <c r="F59" s="80"/>
      <c r="G59" s="64">
        <f t="shared" ref="G59:G68" si="1">E59*F59</f>
        <v>0</v>
      </c>
      <c r="H59" s="64"/>
    </row>
    <row r="60" spans="2:10" ht="15.75">
      <c r="B60" s="80"/>
      <c r="C60" s="80"/>
      <c r="D60" s="80"/>
      <c r="E60" s="80"/>
      <c r="F60" s="80"/>
      <c r="G60" s="64">
        <f t="shared" si="1"/>
        <v>0</v>
      </c>
      <c r="H60" s="64"/>
    </row>
    <row r="61" spans="2:10" ht="15.75">
      <c r="B61" s="80"/>
      <c r="C61" s="80"/>
      <c r="D61" s="80"/>
      <c r="E61" s="80"/>
      <c r="F61" s="80"/>
      <c r="G61" s="64">
        <f t="shared" si="1"/>
        <v>0</v>
      </c>
      <c r="H61" s="64"/>
    </row>
    <row r="62" spans="2:10" ht="15.75">
      <c r="B62" s="80"/>
      <c r="C62" s="80"/>
      <c r="D62" s="80"/>
      <c r="E62" s="80"/>
      <c r="F62" s="80"/>
      <c r="G62" s="64">
        <f t="shared" si="1"/>
        <v>0</v>
      </c>
      <c r="H62" s="64"/>
    </row>
    <row r="63" spans="2:10" ht="15.75">
      <c r="B63" s="80"/>
      <c r="C63" s="80"/>
      <c r="D63" s="80"/>
      <c r="E63" s="80"/>
      <c r="F63" s="80"/>
      <c r="G63" s="64">
        <f t="shared" si="1"/>
        <v>0</v>
      </c>
      <c r="H63" s="64"/>
    </row>
    <row r="64" spans="2:10" ht="15.75">
      <c r="B64" s="80"/>
      <c r="C64" s="80"/>
      <c r="D64" s="80"/>
      <c r="E64" s="80"/>
      <c r="F64" s="80"/>
      <c r="G64" s="64">
        <f t="shared" si="1"/>
        <v>0</v>
      </c>
      <c r="H64" s="64"/>
    </row>
    <row r="65" spans="2:10" ht="15.75">
      <c r="B65" s="80"/>
      <c r="C65" s="80"/>
      <c r="D65" s="80"/>
      <c r="E65" s="80"/>
      <c r="F65" s="80"/>
      <c r="G65" s="64">
        <f t="shared" si="1"/>
        <v>0</v>
      </c>
      <c r="H65" s="64"/>
    </row>
    <row r="66" spans="2:10" ht="15.75">
      <c r="B66" s="80"/>
      <c r="C66" s="80"/>
      <c r="D66" s="80"/>
      <c r="E66" s="80"/>
      <c r="F66" s="80"/>
      <c r="G66" s="64">
        <f t="shared" si="1"/>
        <v>0</v>
      </c>
      <c r="H66" s="64"/>
    </row>
    <row r="67" spans="2:10" ht="16.5" customHeight="1">
      <c r="B67" s="80"/>
      <c r="C67" s="80"/>
      <c r="D67" s="80"/>
      <c r="E67" s="80"/>
      <c r="F67" s="80"/>
      <c r="G67" s="64">
        <f t="shared" si="1"/>
        <v>0</v>
      </c>
      <c r="H67" s="64"/>
    </row>
    <row r="68" spans="2:10" ht="15.75">
      <c r="B68" s="80"/>
      <c r="C68" s="80"/>
      <c r="D68" s="80"/>
      <c r="E68" s="80"/>
      <c r="F68" s="80"/>
      <c r="G68" s="64">
        <f t="shared" si="1"/>
        <v>0</v>
      </c>
      <c r="H68" s="64"/>
    </row>
    <row r="69" spans="2:10" ht="21.75" thickBot="1">
      <c r="B69" s="65" t="s">
        <v>32</v>
      </c>
      <c r="C69" s="65"/>
      <c r="D69" s="65"/>
      <c r="E69" s="65"/>
      <c r="F69" s="65"/>
      <c r="G69" s="66">
        <f>SUM(G59:H68)</f>
        <v>0</v>
      </c>
      <c r="H69" s="66"/>
      <c r="I69" s="44"/>
      <c r="J69" s="44"/>
    </row>
    <row r="70" spans="2:10" ht="12" customHeight="1" thickBot="1">
      <c r="C70" s="2"/>
      <c r="D70" s="2"/>
      <c r="E70" s="2"/>
      <c r="F70" s="45"/>
      <c r="G70" s="46"/>
      <c r="H70" s="46"/>
    </row>
    <row r="71" spans="2:10" ht="24" thickBot="1">
      <c r="B71" s="61" t="s">
        <v>33</v>
      </c>
      <c r="C71" s="61"/>
      <c r="D71" s="61"/>
      <c r="E71" s="61"/>
      <c r="F71" s="61"/>
      <c r="G71" s="61"/>
      <c r="H71" s="61"/>
    </row>
    <row r="72" spans="2:10" ht="18.75">
      <c r="B72" s="62" t="s">
        <v>28</v>
      </c>
      <c r="C72" s="62"/>
      <c r="D72" s="62"/>
      <c r="E72" s="62"/>
      <c r="F72" s="62"/>
      <c r="G72" s="63" t="s">
        <v>29</v>
      </c>
      <c r="H72" s="63"/>
    </row>
    <row r="73" spans="2:10" ht="15.75">
      <c r="B73" s="80" t="s">
        <v>34</v>
      </c>
      <c r="C73" s="80"/>
      <c r="D73" s="80"/>
      <c r="E73" s="80"/>
      <c r="F73" s="80"/>
      <c r="G73" s="64">
        <v>10925</v>
      </c>
      <c r="H73" s="64"/>
    </row>
    <row r="74" spans="2:10" ht="15.75">
      <c r="B74" s="80"/>
      <c r="C74" s="80"/>
      <c r="D74" s="80"/>
      <c r="E74" s="80"/>
      <c r="F74" s="80"/>
      <c r="G74" s="64">
        <f t="shared" ref="G74:G82" si="2">E74*F74</f>
        <v>0</v>
      </c>
      <c r="H74" s="64"/>
    </row>
    <row r="75" spans="2:10" ht="15.75">
      <c r="B75" s="80"/>
      <c r="C75" s="80"/>
      <c r="D75" s="80"/>
      <c r="E75" s="80"/>
      <c r="F75" s="80"/>
      <c r="G75" s="64">
        <f t="shared" si="2"/>
        <v>0</v>
      </c>
      <c r="H75" s="64"/>
    </row>
    <row r="76" spans="2:10" ht="15.75">
      <c r="B76" s="80"/>
      <c r="C76" s="80"/>
      <c r="D76" s="80"/>
      <c r="E76" s="80"/>
      <c r="F76" s="80"/>
      <c r="G76" s="64">
        <f t="shared" si="2"/>
        <v>0</v>
      </c>
      <c r="H76" s="64"/>
    </row>
    <row r="77" spans="2:10" ht="15.75">
      <c r="B77" s="80"/>
      <c r="C77" s="80"/>
      <c r="D77" s="80"/>
      <c r="E77" s="80"/>
      <c r="F77" s="80"/>
      <c r="G77" s="64">
        <f t="shared" si="2"/>
        <v>0</v>
      </c>
      <c r="H77" s="64"/>
    </row>
    <row r="78" spans="2:10" ht="15.75">
      <c r="B78" s="80"/>
      <c r="C78" s="80"/>
      <c r="D78" s="80"/>
      <c r="E78" s="80"/>
      <c r="F78" s="80"/>
      <c r="G78" s="64">
        <f t="shared" si="2"/>
        <v>0</v>
      </c>
      <c r="H78" s="64"/>
    </row>
    <row r="79" spans="2:10" ht="15.75">
      <c r="B79" s="80"/>
      <c r="C79" s="80"/>
      <c r="D79" s="80"/>
      <c r="E79" s="80"/>
      <c r="F79" s="80"/>
      <c r="G79" s="64">
        <f t="shared" si="2"/>
        <v>0</v>
      </c>
      <c r="H79" s="64"/>
    </row>
    <row r="80" spans="2:10" ht="15.75">
      <c r="B80" s="80"/>
      <c r="C80" s="80"/>
      <c r="D80" s="80"/>
      <c r="E80" s="80"/>
      <c r="F80" s="80"/>
      <c r="G80" s="64">
        <f t="shared" si="2"/>
        <v>0</v>
      </c>
      <c r="H80" s="64"/>
    </row>
    <row r="81" spans="2:10" ht="16.5" customHeight="1">
      <c r="B81" s="80"/>
      <c r="C81" s="80"/>
      <c r="D81" s="80"/>
      <c r="E81" s="80"/>
      <c r="F81" s="80"/>
      <c r="G81" s="64">
        <f t="shared" si="2"/>
        <v>0</v>
      </c>
      <c r="H81" s="64"/>
    </row>
    <row r="82" spans="2:10" ht="15.75">
      <c r="B82" s="80"/>
      <c r="C82" s="80"/>
      <c r="D82" s="80"/>
      <c r="E82" s="80"/>
      <c r="F82" s="80"/>
      <c r="G82" s="64">
        <f t="shared" si="2"/>
        <v>0</v>
      </c>
      <c r="H82" s="64"/>
    </row>
    <row r="83" spans="2:10" ht="21.75" thickBot="1">
      <c r="B83" s="65" t="s">
        <v>35</v>
      </c>
      <c r="C83" s="65"/>
      <c r="D83" s="65"/>
      <c r="E83" s="65"/>
      <c r="F83" s="65"/>
      <c r="G83" s="66">
        <f>SUM(G73:H82)</f>
        <v>10925</v>
      </c>
      <c r="H83" s="66"/>
      <c r="I83" s="44"/>
      <c r="J83" s="44"/>
    </row>
    <row r="84" spans="2:10" ht="11.25" customHeight="1" thickBot="1">
      <c r="B84" s="47"/>
      <c r="C84" s="2"/>
      <c r="D84" s="2"/>
      <c r="E84" s="2"/>
      <c r="F84" s="45"/>
      <c r="G84" s="46"/>
      <c r="H84" s="46"/>
    </row>
    <row r="85" spans="2:10" ht="24" thickBot="1">
      <c r="B85" s="61" t="s">
        <v>36</v>
      </c>
      <c r="C85" s="61"/>
      <c r="D85" s="61"/>
      <c r="E85" s="61"/>
      <c r="F85" s="61"/>
      <c r="G85" s="61"/>
      <c r="H85" s="61"/>
    </row>
    <row r="86" spans="2:10" ht="18.75">
      <c r="B86" s="62" t="s">
        <v>28</v>
      </c>
      <c r="C86" s="62"/>
      <c r="D86" s="62"/>
      <c r="E86" s="62"/>
      <c r="F86" s="62"/>
      <c r="G86" s="63" t="s">
        <v>29</v>
      </c>
      <c r="H86" s="63"/>
    </row>
    <row r="87" spans="2:10" ht="15.75">
      <c r="B87" s="80"/>
      <c r="C87" s="80"/>
      <c r="D87" s="80"/>
      <c r="E87" s="80"/>
      <c r="F87" s="80"/>
      <c r="G87" s="64">
        <f t="shared" ref="G87:G96" si="3">E87*F87</f>
        <v>0</v>
      </c>
      <c r="H87" s="64"/>
    </row>
    <row r="88" spans="2:10" ht="15.75">
      <c r="B88" s="80"/>
      <c r="C88" s="80"/>
      <c r="D88" s="80"/>
      <c r="E88" s="80"/>
      <c r="F88" s="80"/>
      <c r="G88" s="64">
        <f t="shared" si="3"/>
        <v>0</v>
      </c>
      <c r="H88" s="64"/>
    </row>
    <row r="89" spans="2:10" ht="15.75">
      <c r="B89" s="80"/>
      <c r="C89" s="80"/>
      <c r="D89" s="80"/>
      <c r="E89" s="80"/>
      <c r="F89" s="80"/>
      <c r="G89" s="64">
        <f t="shared" si="3"/>
        <v>0</v>
      </c>
      <c r="H89" s="64"/>
    </row>
    <row r="90" spans="2:10" ht="15.75">
      <c r="B90" s="80"/>
      <c r="C90" s="80"/>
      <c r="D90" s="80"/>
      <c r="E90" s="80"/>
      <c r="F90" s="80"/>
      <c r="G90" s="64">
        <f t="shared" si="3"/>
        <v>0</v>
      </c>
      <c r="H90" s="64"/>
    </row>
    <row r="91" spans="2:10" ht="15.75">
      <c r="B91" s="80"/>
      <c r="C91" s="80"/>
      <c r="D91" s="80"/>
      <c r="E91" s="80"/>
      <c r="F91" s="80"/>
      <c r="G91" s="64">
        <f t="shared" si="3"/>
        <v>0</v>
      </c>
      <c r="H91" s="64"/>
    </row>
    <row r="92" spans="2:10" ht="15.75">
      <c r="B92" s="80"/>
      <c r="C92" s="80"/>
      <c r="D92" s="80"/>
      <c r="E92" s="80"/>
      <c r="F92" s="80"/>
      <c r="G92" s="64">
        <f t="shared" si="3"/>
        <v>0</v>
      </c>
      <c r="H92" s="64"/>
    </row>
    <row r="93" spans="2:10" ht="15.75">
      <c r="B93" s="80"/>
      <c r="C93" s="80"/>
      <c r="D93" s="80"/>
      <c r="E93" s="80"/>
      <c r="F93" s="80"/>
      <c r="G93" s="64">
        <f t="shared" si="3"/>
        <v>0</v>
      </c>
      <c r="H93" s="64"/>
    </row>
    <row r="94" spans="2:10" ht="15.75">
      <c r="B94" s="80"/>
      <c r="C94" s="80"/>
      <c r="D94" s="80"/>
      <c r="E94" s="80"/>
      <c r="F94" s="80"/>
      <c r="G94" s="64">
        <f t="shared" si="3"/>
        <v>0</v>
      </c>
      <c r="H94" s="64"/>
    </row>
    <row r="95" spans="2:10" ht="16.5" customHeight="1">
      <c r="B95" s="80"/>
      <c r="C95" s="80"/>
      <c r="D95" s="80"/>
      <c r="E95" s="80"/>
      <c r="F95" s="80"/>
      <c r="G95" s="64">
        <f t="shared" si="3"/>
        <v>0</v>
      </c>
      <c r="H95" s="64"/>
    </row>
    <row r="96" spans="2:10" ht="15.75">
      <c r="B96" s="80"/>
      <c r="C96" s="80"/>
      <c r="D96" s="80"/>
      <c r="E96" s="80"/>
      <c r="F96" s="80"/>
      <c r="G96" s="64">
        <f t="shared" si="3"/>
        <v>0</v>
      </c>
      <c r="H96" s="64"/>
    </row>
    <row r="97" spans="2:10" ht="21.75" thickBot="1">
      <c r="B97" s="65" t="s">
        <v>37</v>
      </c>
      <c r="C97" s="65"/>
      <c r="D97" s="65"/>
      <c r="E97" s="65"/>
      <c r="F97" s="65"/>
      <c r="G97" s="66">
        <f>SUM(G87:H96)</f>
        <v>0</v>
      </c>
      <c r="H97" s="66"/>
      <c r="I97" s="44"/>
      <c r="J97" s="44"/>
    </row>
    <row r="98" spans="2:10" ht="15.75" thickBot="1"/>
    <row r="99" spans="2:10" ht="24" thickBot="1">
      <c r="B99" s="61" t="s">
        <v>38</v>
      </c>
      <c r="C99" s="61"/>
      <c r="D99" s="61"/>
      <c r="E99" s="61"/>
      <c r="F99" s="61"/>
      <c r="G99" s="61"/>
      <c r="H99" s="61"/>
    </row>
    <row r="100" spans="2:10" ht="18.75">
      <c r="B100" s="62" t="s">
        <v>28</v>
      </c>
      <c r="C100" s="62"/>
      <c r="D100" s="62"/>
      <c r="E100" s="62"/>
      <c r="F100" s="62"/>
      <c r="G100" s="63" t="s">
        <v>29</v>
      </c>
      <c r="H100" s="63"/>
    </row>
    <row r="101" spans="2:10" ht="15.75">
      <c r="B101" s="80" t="s">
        <v>39</v>
      </c>
      <c r="C101" s="80"/>
      <c r="D101" s="80"/>
      <c r="E101" s="80"/>
      <c r="F101" s="80"/>
      <c r="G101" s="64">
        <v>3999.02</v>
      </c>
      <c r="H101" s="64"/>
    </row>
    <row r="102" spans="2:10" ht="15.75">
      <c r="B102" s="80"/>
      <c r="C102" s="80"/>
      <c r="D102" s="80"/>
      <c r="E102" s="80"/>
      <c r="F102" s="80"/>
      <c r="G102" s="64">
        <f t="shared" ref="G102:G110" si="4">E102*F102</f>
        <v>0</v>
      </c>
      <c r="H102" s="64"/>
    </row>
    <row r="103" spans="2:10" ht="15.75">
      <c r="B103" s="80"/>
      <c r="C103" s="80"/>
      <c r="D103" s="80"/>
      <c r="E103" s="80"/>
      <c r="F103" s="80"/>
      <c r="G103" s="64">
        <f t="shared" si="4"/>
        <v>0</v>
      </c>
      <c r="H103" s="64"/>
    </row>
    <row r="104" spans="2:10" ht="15.75">
      <c r="B104" s="80"/>
      <c r="C104" s="80"/>
      <c r="D104" s="80"/>
      <c r="E104" s="80"/>
      <c r="F104" s="80"/>
      <c r="G104" s="64">
        <f t="shared" si="4"/>
        <v>0</v>
      </c>
      <c r="H104" s="64"/>
    </row>
    <row r="105" spans="2:10" ht="15.75">
      <c r="B105" s="80"/>
      <c r="C105" s="80"/>
      <c r="D105" s="80"/>
      <c r="E105" s="80"/>
      <c r="F105" s="80"/>
      <c r="G105" s="64">
        <f t="shared" si="4"/>
        <v>0</v>
      </c>
      <c r="H105" s="64"/>
    </row>
    <row r="106" spans="2:10" ht="15.75">
      <c r="B106" s="80"/>
      <c r="C106" s="80"/>
      <c r="D106" s="80"/>
      <c r="E106" s="80"/>
      <c r="F106" s="80"/>
      <c r="G106" s="64">
        <f t="shared" si="4"/>
        <v>0</v>
      </c>
      <c r="H106" s="64"/>
    </row>
    <row r="107" spans="2:10" ht="15.75">
      <c r="B107" s="80"/>
      <c r="C107" s="80"/>
      <c r="D107" s="80"/>
      <c r="E107" s="80"/>
      <c r="F107" s="80"/>
      <c r="G107" s="64">
        <f t="shared" si="4"/>
        <v>0</v>
      </c>
      <c r="H107" s="64"/>
    </row>
    <row r="108" spans="2:10" ht="15.75">
      <c r="B108" s="80"/>
      <c r="C108" s="80"/>
      <c r="D108" s="80"/>
      <c r="E108" s="80"/>
      <c r="F108" s="80"/>
      <c r="G108" s="64">
        <f t="shared" si="4"/>
        <v>0</v>
      </c>
      <c r="H108" s="64"/>
    </row>
    <row r="109" spans="2:10" ht="16.5" customHeight="1">
      <c r="B109" s="80"/>
      <c r="C109" s="80"/>
      <c r="D109" s="80"/>
      <c r="E109" s="80"/>
      <c r="F109" s="80"/>
      <c r="G109" s="64">
        <f t="shared" si="4"/>
        <v>0</v>
      </c>
      <c r="H109" s="64"/>
    </row>
    <row r="110" spans="2:10" ht="15.75">
      <c r="B110" s="80"/>
      <c r="C110" s="80"/>
      <c r="D110" s="80"/>
      <c r="E110" s="80"/>
      <c r="F110" s="80"/>
      <c r="G110" s="64">
        <f t="shared" si="4"/>
        <v>0</v>
      </c>
      <c r="H110" s="64"/>
    </row>
    <row r="111" spans="2:10" ht="21.75" thickBot="1">
      <c r="B111" s="65" t="s">
        <v>40</v>
      </c>
      <c r="C111" s="65"/>
      <c r="D111" s="65"/>
      <c r="E111" s="65"/>
      <c r="F111" s="65"/>
      <c r="G111" s="66">
        <f>SUM(G101:H110)</f>
        <v>3999.02</v>
      </c>
      <c r="H111" s="66"/>
      <c r="I111" s="44"/>
      <c r="J111" s="44"/>
    </row>
    <row r="112" spans="2:10" ht="21.75" thickBot="1">
      <c r="B112" s="67" t="s">
        <v>41</v>
      </c>
      <c r="C112" s="67"/>
      <c r="D112" s="67"/>
      <c r="E112" s="67"/>
      <c r="F112" s="67"/>
      <c r="G112" s="68">
        <f>SUM(G111,G97,G83,G69,G55)</f>
        <v>14924.02</v>
      </c>
      <c r="H112" s="68"/>
    </row>
    <row r="121" ht="35.25" customHeight="1"/>
    <row r="122" ht="79.5" customHeight="1"/>
    <row r="124" ht="16.5" customHeight="1"/>
    <row r="125" ht="60" customHeight="1"/>
    <row r="130" ht="33" customHeight="1"/>
    <row r="131" ht="61.5" customHeight="1"/>
    <row r="133" ht="16.5" customHeight="1"/>
    <row r="134" ht="57" customHeight="1"/>
    <row r="135" ht="15.75" customHeight="1"/>
    <row r="136" ht="30" customHeight="1"/>
    <row r="137" ht="7.5" customHeight="1"/>
    <row r="140" ht="14.25" customHeight="1"/>
    <row r="141" ht="6.75" customHeight="1"/>
    <row r="142" ht="36.75" customHeight="1"/>
    <row r="144" ht="16.5" customHeight="1"/>
    <row r="145" ht="57" customHeight="1"/>
    <row r="147" ht="54.75" customHeight="1"/>
    <row r="149" ht="16.5" customHeight="1"/>
    <row r="150" ht="110.25" customHeight="1"/>
    <row r="152" ht="16.5" customHeight="1"/>
    <row r="153" ht="99" customHeight="1"/>
  </sheetData>
  <mergeCells count="157">
    <mergeCell ref="B111:F111"/>
    <mergeCell ref="G111:H111"/>
    <mergeCell ref="B112:F112"/>
    <mergeCell ref="G112:H112"/>
    <mergeCell ref="B29:E29"/>
    <mergeCell ref="B30:E30"/>
    <mergeCell ref="B108:F108"/>
    <mergeCell ref="G108:H108"/>
    <mergeCell ref="B109:F109"/>
    <mergeCell ref="G109:H109"/>
    <mergeCell ref="B104:F104"/>
    <mergeCell ref="G104:H104"/>
    <mergeCell ref="B110:F110"/>
    <mergeCell ref="G110:H110"/>
    <mergeCell ref="B105:F105"/>
    <mergeCell ref="G105:H105"/>
    <mergeCell ref="B106:F106"/>
    <mergeCell ref="G106:H106"/>
    <mergeCell ref="B107:F107"/>
    <mergeCell ref="G107:H107"/>
    <mergeCell ref="B99:H99"/>
    <mergeCell ref="B100:F100"/>
    <mergeCell ref="G100:H100"/>
    <mergeCell ref="B101:F101"/>
    <mergeCell ref="G101:H101"/>
    <mergeCell ref="B102:F102"/>
    <mergeCell ref="G102:H102"/>
    <mergeCell ref="B103:F103"/>
    <mergeCell ref="G103:H103"/>
    <mergeCell ref="B93:F93"/>
    <mergeCell ref="G93:H93"/>
    <mergeCell ref="B94:F94"/>
    <mergeCell ref="G94:H94"/>
    <mergeCell ref="B95:F95"/>
    <mergeCell ref="G95:H95"/>
    <mergeCell ref="B96:F96"/>
    <mergeCell ref="G96:H96"/>
    <mergeCell ref="B97:F97"/>
    <mergeCell ref="G97:H97"/>
    <mergeCell ref="B88:F88"/>
    <mergeCell ref="G88:H88"/>
    <mergeCell ref="B89:F89"/>
    <mergeCell ref="G89:H89"/>
    <mergeCell ref="B90:F90"/>
    <mergeCell ref="G90:H90"/>
    <mergeCell ref="B91:F91"/>
    <mergeCell ref="G91:H91"/>
    <mergeCell ref="B92:F92"/>
    <mergeCell ref="G92:H92"/>
    <mergeCell ref="B82:F82"/>
    <mergeCell ref="G82:H82"/>
    <mergeCell ref="B83:F83"/>
    <mergeCell ref="G83:H83"/>
    <mergeCell ref="B85:H85"/>
    <mergeCell ref="B86:F86"/>
    <mergeCell ref="G86:H86"/>
    <mergeCell ref="B87:F87"/>
    <mergeCell ref="G87:H87"/>
    <mergeCell ref="B77:F77"/>
    <mergeCell ref="G77:H77"/>
    <mergeCell ref="B78:F78"/>
    <mergeCell ref="G78:H78"/>
    <mergeCell ref="B79:F79"/>
    <mergeCell ref="G79:H79"/>
    <mergeCell ref="B80:F80"/>
    <mergeCell ref="G80:H80"/>
    <mergeCell ref="B81:F81"/>
    <mergeCell ref="G81:H81"/>
    <mergeCell ref="B72:F72"/>
    <mergeCell ref="G72:H72"/>
    <mergeCell ref="B73:F73"/>
    <mergeCell ref="G73:H73"/>
    <mergeCell ref="B74:F74"/>
    <mergeCell ref="G74:H74"/>
    <mergeCell ref="B75:F75"/>
    <mergeCell ref="G75:H75"/>
    <mergeCell ref="B76:F76"/>
    <mergeCell ref="G76:H76"/>
    <mergeCell ref="B66:F66"/>
    <mergeCell ref="G66:H66"/>
    <mergeCell ref="B67:F67"/>
    <mergeCell ref="G67:H67"/>
    <mergeCell ref="B68:F68"/>
    <mergeCell ref="G68:H68"/>
    <mergeCell ref="B69:F69"/>
    <mergeCell ref="G69:H69"/>
    <mergeCell ref="B71:H71"/>
    <mergeCell ref="B61:F61"/>
    <mergeCell ref="G61:H61"/>
    <mergeCell ref="B62:F62"/>
    <mergeCell ref="G62:H62"/>
    <mergeCell ref="B63:F63"/>
    <mergeCell ref="G63:H63"/>
    <mergeCell ref="B64:F64"/>
    <mergeCell ref="G64:H64"/>
    <mergeCell ref="B65:F65"/>
    <mergeCell ref="G65:H65"/>
    <mergeCell ref="B55:F55"/>
    <mergeCell ref="G55:H55"/>
    <mergeCell ref="B57:H57"/>
    <mergeCell ref="B58:F58"/>
    <mergeCell ref="G58:H58"/>
    <mergeCell ref="B59:F59"/>
    <mergeCell ref="G59:H59"/>
    <mergeCell ref="B60:F60"/>
    <mergeCell ref="G60:H60"/>
    <mergeCell ref="B50:F50"/>
    <mergeCell ref="G50:H50"/>
    <mergeCell ref="B51:F51"/>
    <mergeCell ref="G51:H51"/>
    <mergeCell ref="B52:F52"/>
    <mergeCell ref="G52:H52"/>
    <mergeCell ref="B53:F53"/>
    <mergeCell ref="G53:H53"/>
    <mergeCell ref="B54:F54"/>
    <mergeCell ref="G54:H54"/>
    <mergeCell ref="B45:F45"/>
    <mergeCell ref="G45:H45"/>
    <mergeCell ref="B46:F46"/>
    <mergeCell ref="G46:H46"/>
    <mergeCell ref="B47:F47"/>
    <mergeCell ref="G47:H47"/>
    <mergeCell ref="B48:F48"/>
    <mergeCell ref="G48:H48"/>
    <mergeCell ref="B49:F49"/>
    <mergeCell ref="G49:H49"/>
    <mergeCell ref="B35:E35"/>
    <mergeCell ref="B36:E36"/>
    <mergeCell ref="B37:E37"/>
    <mergeCell ref="B38:E38"/>
    <mergeCell ref="B39:E39"/>
    <mergeCell ref="B41:H41"/>
    <mergeCell ref="B42:H42"/>
    <mergeCell ref="B43:H43"/>
    <mergeCell ref="B44:F44"/>
    <mergeCell ref="G44:H44"/>
    <mergeCell ref="C19:D19"/>
    <mergeCell ref="F19:H19"/>
    <mergeCell ref="C20:D20"/>
    <mergeCell ref="B31:E31"/>
    <mergeCell ref="B32:E32"/>
    <mergeCell ref="B33:E33"/>
    <mergeCell ref="B34:E34"/>
    <mergeCell ref="C21:D21"/>
    <mergeCell ref="B26:H26"/>
    <mergeCell ref="B27:H27"/>
    <mergeCell ref="B28:E28"/>
    <mergeCell ref="C2:H2"/>
    <mergeCell ref="B4:H10"/>
    <mergeCell ref="B12:H12"/>
    <mergeCell ref="C14:D15"/>
    <mergeCell ref="E14:G15"/>
    <mergeCell ref="C16:D16"/>
    <mergeCell ref="F16:G16"/>
    <mergeCell ref="C17:D17"/>
    <mergeCell ref="C18:D18"/>
    <mergeCell ref="F18:H18"/>
  </mergeCells>
  <pageMargins left="0.2" right="0.2" top="0.25" bottom="0.25" header="0.25" footer="0.25"/>
  <pageSetup paperSize="0" fitToHeight="0" orientation="portrait" horizontalDpi="0" verticalDpi="0" copies="0"/>
  <headerFooter>
    <oddFooter>&amp;CPage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ED09E4-EFFD-48DB-9979-B1983F1C919B}"/>
</file>

<file path=customXml/itemProps2.xml><?xml version="1.0" encoding="utf-8"?>
<ds:datastoreItem xmlns:ds="http://schemas.openxmlformats.org/officeDocument/2006/customXml" ds:itemID="{C01BD448-03AF-4205-B6C6-629290E47AE9}"/>
</file>

<file path=customXml/itemProps3.xml><?xml version="1.0" encoding="utf-8"?>
<ds:datastoreItem xmlns:ds="http://schemas.openxmlformats.org/officeDocument/2006/customXml" ds:itemID="{1E06045F-6A89-48BB-9477-BDC00F7A6A0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X</cp:lastModifiedBy>
  <cp:revision/>
  <dcterms:created xsi:type="dcterms:W3CDTF">2014-09-19T14:32:14Z</dcterms:created>
  <dcterms:modified xsi:type="dcterms:W3CDTF">2025-01-29T20:38:01Z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